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idmo\Desktop\"/>
    </mc:Choice>
  </mc:AlternateContent>
  <xr:revisionPtr revIDLastSave="0" documentId="13_ncr:1_{C75FD1A4-685D-455F-BC15-02C2F88FB28F}" xr6:coauthVersionLast="47" xr6:coauthVersionMax="47" xr10:uidLastSave="{00000000-0000-0000-0000-000000000000}"/>
  <bookViews>
    <workbookView xWindow="-120" yWindow="-120" windowWidth="29040" windowHeight="15840" xr2:uid="{94B0A6E2-4941-47B8-8DB4-1F4A9A0C923B}"/>
  </bookViews>
  <sheets>
    <sheet name="Družstva Dorostenci" sheetId="2" r:id="rId1"/>
    <sheet name="Družstva Dorostenky" sheetId="3" r:id="rId2"/>
    <sheet name="Družstva Smíšeí" sheetId="4" r:id="rId3"/>
    <sheet name="Jednotlivci" sheetId="1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4" i="1" l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67" i="1"/>
  <c r="M68" i="1"/>
  <c r="M69" i="1"/>
  <c r="M70" i="1"/>
  <c r="M71" i="1"/>
  <c r="M72" i="1"/>
  <c r="M73" i="1"/>
  <c r="M74" i="1"/>
  <c r="M75" i="1"/>
  <c r="M76" i="1"/>
  <c r="M77" i="1"/>
  <c r="M78" i="1"/>
  <c r="M81" i="1"/>
  <c r="M82" i="1"/>
  <c r="M83" i="1"/>
  <c r="M84" i="1"/>
  <c r="M85" i="1"/>
  <c r="M86" i="1"/>
  <c r="M87" i="1"/>
  <c r="M4" i="1"/>
  <c r="M5" i="1"/>
  <c r="M6" i="1"/>
  <c r="M7" i="1"/>
  <c r="M8" i="1"/>
  <c r="M10" i="1"/>
  <c r="M9" i="1"/>
  <c r="M11" i="1"/>
  <c r="M18" i="1"/>
  <c r="M17" i="1"/>
  <c r="M21" i="1"/>
  <c r="M14" i="1"/>
  <c r="M15" i="1"/>
  <c r="M22" i="1"/>
  <c r="M16" i="1"/>
  <c r="M24" i="1"/>
  <c r="M25" i="1"/>
  <c r="M19" i="1"/>
  <c r="M20" i="1"/>
  <c r="M23" i="1"/>
  <c r="M3" i="1"/>
</calcChain>
</file>

<file path=xl/sharedStrings.xml><?xml version="1.0" encoding="utf-8"?>
<sst xmlns="http://schemas.openxmlformats.org/spreadsheetml/2006/main" count="842" uniqueCount="368">
  <si>
    <t>St.č.</t>
  </si>
  <si>
    <t>Kategorie</t>
  </si>
  <si>
    <t>Jméno</t>
  </si>
  <si>
    <t>Pokus 1</t>
  </si>
  <si>
    <t>Pokus 2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</si>
  <si>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</si>
  <si>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</si>
  <si>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</si>
  <si>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</si>
  <si>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</si>
  <si>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</si>
  <si>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</si>
  <si>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</si>
  <si>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</si>
  <si>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</si>
  <si>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</si>
  <si>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</si>
  <si>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14</t>
  </si>
  <si>
    <t>16</t>
  </si>
  <si>
    <t>18</t>
  </si>
  <si>
    <t>19</t>
  </si>
  <si>
    <t>20</t>
  </si>
  <si>
    <t>22</t>
  </si>
  <si>
    <t>23</t>
  </si>
  <si>
    <t>24</t>
  </si>
  <si>
    <t>26</t>
  </si>
  <si>
    <t>27</t>
  </si>
  <si>
    <t>28</t>
  </si>
  <si>
    <t>30</t>
  </si>
  <si>
    <t>31</t>
  </si>
  <si>
    <t>32</t>
  </si>
  <si>
    <t>34</t>
  </si>
  <si>
    <t>35</t>
  </si>
  <si>
    <t>36</t>
  </si>
  <si>
    <t>39</t>
  </si>
  <si>
    <t>40</t>
  </si>
  <si>
    <t>42</t>
  </si>
  <si>
    <t>43</t>
  </si>
  <si>
    <t>44</t>
  </si>
  <si>
    <t>46</t>
  </si>
  <si>
    <t>47</t>
  </si>
  <si>
    <t>48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</si>
  <si>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</si>
  <si>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</si>
  <si>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</si>
  <si>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</si>
  <si>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</si>
  <si>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</si>
  <si>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</si>
  <si>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</si>
  <si>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</si>
  <si>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</si>
  <si>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</si>
  <si>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</si>
  <si>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</si>
  <si>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</si>
  <si>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</si>
  <si>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</si>
  <si>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69</t>
  </si>
  <si>
    <t>70</t>
  </si>
  <si>
    <t>72</t>
  </si>
  <si>
    <t>75</t>
  </si>
  <si>
    <t>78</t>
  </si>
  <si>
    <t>82</t>
  </si>
  <si>
    <t>86</t>
  </si>
  <si>
    <t>89</t>
  </si>
  <si>
    <t>90</t>
  </si>
  <si>
    <t>92</t>
  </si>
  <si>
    <t>93</t>
  </si>
  <si>
    <t>99</t>
  </si>
  <si>
    <t>95</t>
  </si>
  <si>
    <t>77</t>
  </si>
  <si>
    <t>96</t>
  </si>
  <si>
    <t>73</t>
  </si>
  <si>
    <t>97</t>
  </si>
  <si>
    <t>100</t>
  </si>
  <si>
    <t>101</t>
  </si>
  <si>
    <t>102</t>
  </si>
  <si>
    <t>103</t>
  </si>
  <si>
    <t>104</t>
  </si>
  <si>
    <t/>
  </si>
  <si>
    <t>starší dorostenci</t>
  </si>
  <si>
    <t>mladší dorostenci</t>
  </si>
  <si>
    <t>střední dorostenky</t>
  </si>
  <si>
    <t>starší dorostenky</t>
  </si>
  <si>
    <t>mladší dorostenky</t>
  </si>
  <si>
    <t>střední dorostenci</t>
  </si>
  <si>
    <t>Poman Jakub Alexandr</t>
  </si>
  <si>
    <t>Tomaník Aleš</t>
  </si>
  <si>
    <t>Pavlíková Michaela</t>
  </si>
  <si>
    <t>Voborná Tereza</t>
  </si>
  <si>
    <t>Bezdíček Jakub</t>
  </si>
  <si>
    <t>Filip Patrik</t>
  </si>
  <si>
    <t>Bendová Anna</t>
  </si>
  <si>
    <t>Chlupáčová Agáta</t>
  </si>
  <si>
    <t>Dušek Jakub</t>
  </si>
  <si>
    <t>Matějka Lukáš</t>
  </si>
  <si>
    <t>Brandýská Adéla</t>
  </si>
  <si>
    <t>Knápková Tereza</t>
  </si>
  <si>
    <t>Černohorský Erik</t>
  </si>
  <si>
    <t>Nováčková Veronika</t>
  </si>
  <si>
    <t>Sirový Tomáš</t>
  </si>
  <si>
    <t>Novotná Tereza</t>
  </si>
  <si>
    <t>Frimmelová Lenka</t>
  </si>
  <si>
    <t>Pešek Tomáš</t>
  </si>
  <si>
    <t>Štelcíková Kateřina</t>
  </si>
  <si>
    <t>Formanová Kateřina</t>
  </si>
  <si>
    <t>Ulrych Filip</t>
  </si>
  <si>
    <t>Dušková Pavla</t>
  </si>
  <si>
    <t>Rajnetová Anna</t>
  </si>
  <si>
    <t>Šulc Martin</t>
  </si>
  <si>
    <t>Marková Nikol</t>
  </si>
  <si>
    <t>Hbštátová Karolína</t>
  </si>
  <si>
    <t>Kubát Jan</t>
  </si>
  <si>
    <t>Pirklová Lucie</t>
  </si>
  <si>
    <t>Urbancová Petra</t>
  </si>
  <si>
    <t>Uličná Michaela</t>
  </si>
  <si>
    <t>Hájková Andrea</t>
  </si>
  <si>
    <t>Láslo Jiří</t>
  </si>
  <si>
    <t>Kašková Ema</t>
  </si>
  <si>
    <t>Šebestová Eliška</t>
  </si>
  <si>
    <t>Votrobek Matyáš</t>
  </si>
  <si>
    <t>Nováková Vendula</t>
  </si>
  <si>
    <t>Poslušná Liliana</t>
  </si>
  <si>
    <t>Marek František</t>
  </si>
  <si>
    <t>Burešová Lucie</t>
  </si>
  <si>
    <t>Stejskalová Kristýna</t>
  </si>
  <si>
    <t>Brodský Samuel</t>
  </si>
  <si>
    <t>Motl Jan</t>
  </si>
  <si>
    <t>Samková Veronika</t>
  </si>
  <si>
    <t>Škodová Alena</t>
  </si>
  <si>
    <t>Kalous Zdeněk</t>
  </si>
  <si>
    <t>Indra Jan</t>
  </si>
  <si>
    <t>Šplíchalová Adíla</t>
  </si>
  <si>
    <t>Rybenský Filip</t>
  </si>
  <si>
    <t>Šťastná Anastázie</t>
  </si>
  <si>
    <t>Hájková Radka</t>
  </si>
  <si>
    <t>Čechlovský Miroslav</t>
  </si>
  <si>
    <t>Skalický Jan</t>
  </si>
  <si>
    <t>Protivánková Alexandra</t>
  </si>
  <si>
    <t>Formánek Roman</t>
  </si>
  <si>
    <t>Kysilka Jakub</t>
  </si>
  <si>
    <t>Samková Sára</t>
  </si>
  <si>
    <t>Protivánková Viktorie</t>
  </si>
  <si>
    <t>Rybenský Jakub</t>
  </si>
  <si>
    <t>Steklý Jan</t>
  </si>
  <si>
    <t>Petříček Mikuláš</t>
  </si>
  <si>
    <t>Pfeifer Radek</t>
  </si>
  <si>
    <t>Hruboň Matyas</t>
  </si>
  <si>
    <t>Plch Tomáš</t>
  </si>
  <si>
    <t>Kudláček Jakub</t>
  </si>
  <si>
    <t>Kadlec Pavel</t>
  </si>
  <si>
    <t>Halbštát Tomáš</t>
  </si>
  <si>
    <t>Holoubek Matěj</t>
  </si>
  <si>
    <t>Broulík Tomáš</t>
  </si>
  <si>
    <t>Flégr Lukáš</t>
  </si>
  <si>
    <t>Sedlák Jakub</t>
  </si>
  <si>
    <t>Borovský Šimon</t>
  </si>
  <si>
    <t>Dvořák Jakub</t>
  </si>
  <si>
    <t>Vinter Josef</t>
  </si>
  <si>
    <t>Bělský Adam</t>
  </si>
  <si>
    <t>Lanškroun</t>
  </si>
  <si>
    <t>Horní Ředice</t>
  </si>
  <si>
    <t>Třebovice</t>
  </si>
  <si>
    <t>Choceň</t>
  </si>
  <si>
    <t>Komárov</t>
  </si>
  <si>
    <t>Krouna</t>
  </si>
  <si>
    <t>Bystřec</t>
  </si>
  <si>
    <t>Žichlínek</t>
  </si>
  <si>
    <t>Voleč</t>
  </si>
  <si>
    <t>Skuteč</t>
  </si>
  <si>
    <t>Černovír</t>
  </si>
  <si>
    <t>Líšnice</t>
  </si>
  <si>
    <t>Pardubice Polabiny</t>
  </si>
  <si>
    <t>Seč</t>
  </si>
  <si>
    <t>Svatý Jiří</t>
  </si>
  <si>
    <t>Lukavice</t>
  </si>
  <si>
    <t>Pardubice město</t>
  </si>
  <si>
    <t>Štěpánov</t>
  </si>
  <si>
    <t>Lozice</t>
  </si>
  <si>
    <t>Proseč</t>
  </si>
  <si>
    <t>Letohrad Kunčice</t>
  </si>
  <si>
    <t>Klášterec nad Orlicí</t>
  </si>
  <si>
    <t>Miřetice</t>
  </si>
  <si>
    <t>Čeperka</t>
  </si>
  <si>
    <t>Bezděčí u Trnávky</t>
  </si>
  <si>
    <t>Česká Rybná</t>
  </si>
  <si>
    <t>Dolní Dobrouč</t>
  </si>
  <si>
    <t>Třešňovec</t>
  </si>
  <si>
    <t>0:19.67</t>
  </si>
  <si>
    <t>0:23.31</t>
  </si>
  <si>
    <t>0:20.91</t>
  </si>
  <si>
    <t>0:22.52</t>
  </si>
  <si>
    <t>0:21.61</t>
  </si>
  <si>
    <t>0:21.65</t>
  </si>
  <si>
    <t>0:21.81</t>
  </si>
  <si>
    <t>0:20.90</t>
  </si>
  <si>
    <t>0:20.98</t>
  </si>
  <si>
    <t>0:20.99</t>
  </si>
  <si>
    <t>0:30.68</t>
  </si>
  <si>
    <t>0:16.76</t>
  </si>
  <si>
    <t>0:29.61</t>
  </si>
  <si>
    <t>0:19.53</t>
  </si>
  <si>
    <t>0:23.35</t>
  </si>
  <si>
    <t>0:21.36</t>
  </si>
  <si>
    <t>0:21.80</t>
  </si>
  <si>
    <t>0:21.60</t>
  </si>
  <si>
    <t>0:24.62</t>
  </si>
  <si>
    <t>0:23.93</t>
  </si>
  <si>
    <t>0:19.54</t>
  </si>
  <si>
    <t>0:24.59</t>
  </si>
  <si>
    <t>0:19.16</t>
  </si>
  <si>
    <t>0:18.40</t>
  </si>
  <si>
    <t>0:22.92</t>
  </si>
  <si>
    <t>0:22.39</t>
  </si>
  <si>
    <t>0:22.68</t>
  </si>
  <si>
    <t>0:36.72</t>
  </si>
  <si>
    <t>0:21.76</t>
  </si>
  <si>
    <t>0:24.95</t>
  </si>
  <si>
    <t>0:21.82</t>
  </si>
  <si>
    <t>0:34.22</t>
  </si>
  <si>
    <t>0:21.10</t>
  </si>
  <si>
    <t>0:30.41</t>
  </si>
  <si>
    <t>0:25.10</t>
  </si>
  <si>
    <t>0:18.19</t>
  </si>
  <si>
    <t>0:25.09</t>
  </si>
  <si>
    <t>0:20.02</t>
  </si>
  <si>
    <t>0:35.37</t>
  </si>
  <si>
    <t>0:22.97</t>
  </si>
  <si>
    <t>0:18.69</t>
  </si>
  <si>
    <t>0:20.36</t>
  </si>
  <si>
    <t>0:18.26</t>
  </si>
  <si>
    <t>0:25.40</t>
  </si>
  <si>
    <t>0:23.65</t>
  </si>
  <si>
    <t>0:30.97</t>
  </si>
  <si>
    <t>0:26.69</t>
  </si>
  <si>
    <t>0:21.92</t>
  </si>
  <si>
    <t>0:21.99</t>
  </si>
  <si>
    <t>0:22.02</t>
  </si>
  <si>
    <t>0:23.48</t>
  </si>
  <si>
    <t>0:20.05</t>
  </si>
  <si>
    <t>0:22.58</t>
  </si>
  <si>
    <t>0:18.17</t>
  </si>
  <si>
    <t>0:25.53</t>
  </si>
  <si>
    <t>0:24.13</t>
  </si>
  <si>
    <t>0:20.94</t>
  </si>
  <si>
    <t>0:20.04</t>
  </si>
  <si>
    <t>0:20.55</t>
  </si>
  <si>
    <t>0:19.85</t>
  </si>
  <si>
    <t>0:27.64</t>
  </si>
  <si>
    <t>0:24.51</t>
  </si>
  <si>
    <t>0:28.07</t>
  </si>
  <si>
    <t>0:37.11</t>
  </si>
  <si>
    <t>0:19.71</t>
  </si>
  <si>
    <t>0:23.07</t>
  </si>
  <si>
    <t>0:22.63</t>
  </si>
  <si>
    <t>0:21.96</t>
  </si>
  <si>
    <t>0:24.39</t>
  </si>
  <si>
    <t>0:26.07</t>
  </si>
  <si>
    <t>0:20.66</t>
  </si>
  <si>
    <t>NP</t>
  </si>
  <si>
    <t>0:20.50</t>
  </si>
  <si>
    <t>0:23.53</t>
  </si>
  <si>
    <t>0:21.89</t>
  </si>
  <si>
    <t>0:18.15</t>
  </si>
  <si>
    <t>0:19.03</t>
  </si>
  <si>
    <t>0:21.88</t>
  </si>
  <si>
    <t>0:23.32</t>
  </si>
  <si>
    <t>0:30.60</t>
  </si>
  <si>
    <t>0:21.74</t>
  </si>
  <si>
    <t>0:22.88</t>
  </si>
  <si>
    <t>0:22.27</t>
  </si>
  <si>
    <t>0:21.91</t>
  </si>
  <si>
    <t>0:28.01</t>
  </si>
  <si>
    <t>0:20.73</t>
  </si>
  <si>
    <t>0:22.84</t>
  </si>
  <si>
    <t>0:25.33</t>
  </si>
  <si>
    <t>0:22.30</t>
  </si>
  <si>
    <t>0:22.70</t>
  </si>
  <si>
    <t>0:19.20</t>
  </si>
  <si>
    <t>0:23.22</t>
  </si>
  <si>
    <t>0:21.79</t>
  </si>
  <si>
    <t>0:23.94</t>
  </si>
  <si>
    <t>0:19.87</t>
  </si>
  <si>
    <t>0:21.19</t>
  </si>
  <si>
    <t>0:19.89</t>
  </si>
  <si>
    <t>0:19.97</t>
  </si>
  <si>
    <t>0:22.11</t>
  </si>
  <si>
    <t>0:23.40</t>
  </si>
  <si>
    <t>0:20.49</t>
  </si>
  <si>
    <t>0:23.01</t>
  </si>
  <si>
    <t>0:22.41</t>
  </si>
  <si>
    <t>0:21.57</t>
  </si>
  <si>
    <t>0:44.16</t>
  </si>
  <si>
    <t>0:23.85</t>
  </si>
  <si>
    <t>0:19.92</t>
  </si>
  <si>
    <t>0:24.84</t>
  </si>
  <si>
    <t>0:24.88</t>
  </si>
  <si>
    <t>0:19.50</t>
  </si>
  <si>
    <t>0:18.27</t>
  </si>
  <si>
    <t>0:23.68</t>
  </si>
  <si>
    <t>0:26.64</t>
  </si>
  <si>
    <t>0:23.25</t>
  </si>
  <si>
    <t>0:23.61</t>
  </si>
  <si>
    <t>0:25.85</t>
  </si>
  <si>
    <t>0:19.98</t>
  </si>
  <si>
    <t>0:20.93</t>
  </si>
  <si>
    <t>0:20.34</t>
  </si>
  <si>
    <t>0:20.64</t>
  </si>
  <si>
    <t>0:25.52</t>
  </si>
  <si>
    <t>0:20.72</t>
  </si>
  <si>
    <t>0:18.60</t>
  </si>
  <si>
    <t>0:26.83</t>
  </si>
  <si>
    <t>0:22.25</t>
  </si>
  <si>
    <t>0:21.59</t>
  </si>
  <si>
    <t>0:21.97</t>
  </si>
  <si>
    <t>0:22.44</t>
  </si>
  <si>
    <t>0:18.11</t>
  </si>
  <si>
    <t>0:23.80</t>
  </si>
  <si>
    <t>0:32.12</t>
  </si>
  <si>
    <t>0:19.08</t>
  </si>
  <si>
    <t>0:22.78</t>
  </si>
  <si>
    <t>0:20.15</t>
  </si>
  <si>
    <t>0:19.48</t>
  </si>
  <si>
    <t>0:28.30</t>
  </si>
  <si>
    <t>0:20.30</t>
  </si>
  <si>
    <t>0:28.73</t>
  </si>
  <si>
    <t>100m čas</t>
  </si>
  <si>
    <t>100m pořadí</t>
  </si>
  <si>
    <t>SDH</t>
  </si>
  <si>
    <t>Test chyb</t>
  </si>
  <si>
    <t xml:space="preserve">Test pořadí </t>
  </si>
  <si>
    <t>Celkové pořadí</t>
  </si>
  <si>
    <t>Součet pořadí</t>
  </si>
  <si>
    <t>CELKOVÉ VÝSLEDKY - dorostenci</t>
  </si>
  <si>
    <t>Krajské kolo soutěže dorostu Pardubického kraje</t>
  </si>
  <si>
    <t xml:space="preserve">Pardubice  19.6.2021 </t>
  </si>
  <si>
    <t>Č.</t>
  </si>
  <si>
    <t>PÚ čas</t>
  </si>
  <si>
    <t>PÚ pořadí</t>
  </si>
  <si>
    <t>Testy tb</t>
  </si>
  <si>
    <t>Testy pořadí</t>
  </si>
  <si>
    <t>Celkem bodů</t>
  </si>
  <si>
    <t>POMEZÍ</t>
  </si>
  <si>
    <t>2.</t>
  </si>
  <si>
    <t>1.</t>
  </si>
  <si>
    <t xml:space="preserve">HOLICE </t>
  </si>
  <si>
    <t>3.</t>
  </si>
  <si>
    <t>LUKAVICE (CR)</t>
  </si>
  <si>
    <t xml:space="preserve">ČESKÁ RYBNÁ </t>
  </si>
  <si>
    <t>4.</t>
  </si>
  <si>
    <t>CELKOVÉ VÝSLEDKY - dorostenky</t>
  </si>
  <si>
    <t>SKUTEČ</t>
  </si>
  <si>
    <t>6.</t>
  </si>
  <si>
    <t>5.</t>
  </si>
  <si>
    <t>LUKAVICE (ÚO)</t>
  </si>
  <si>
    <t>7.</t>
  </si>
  <si>
    <t>8.</t>
  </si>
  <si>
    <t>KAMENEC</t>
  </si>
  <si>
    <t>KLÁŠTEREC N. ORLICÍ</t>
  </si>
  <si>
    <t>LETOHRAD KUNČICE</t>
  </si>
  <si>
    <t>MLADĚJOV NA MOR.</t>
  </si>
  <si>
    <t>VOLEČ</t>
  </si>
  <si>
    <t>LICHKOV</t>
  </si>
  <si>
    <t xml:space="preserve">BYSTRÉ </t>
  </si>
  <si>
    <t xml:space="preserve">CHOCEŇ </t>
  </si>
  <si>
    <t>CELKOVÉ VÝSLEDKY - dorost smíšená družstva</t>
  </si>
  <si>
    <t>KK Dorost 20.6.2021 Pardubice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</si>
</sst>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22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sz val="16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0" fillId="0" borderId="0" xfId="0" quotePrefix="1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quotePrefix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5" fillId="2" borderId="1" xfId="1" applyFont="1" applyFill="1" applyBorder="1" applyAlignment="1">
      <alignment horizontal="left" vertical="center" wrapText="1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/>
    <xf numFmtId="0" fontId="5" fillId="2" borderId="0" xfId="1" applyFont="1" applyFill="1" applyAlignment="1">
      <alignment horizontal="left" vertical="center" wrapText="1"/>
    </xf>
    <xf numFmtId="0" fontId="3" fillId="0" borderId="2" xfId="0" applyFont="1" applyBorder="1" applyAlignment="1">
      <alignment horizontal="center"/>
    </xf>
    <xf numFmtId="0" fontId="0" fillId="0" borderId="2" xfId="0" applyBorder="1"/>
    <xf numFmtId="0" fontId="3" fillId="0" borderId="0" xfId="0" applyFont="1" applyAlignment="1">
      <alignment horizontal="center"/>
    </xf>
    <xf numFmtId="0" fontId="5" fillId="0" borderId="1" xfId="1" applyFont="1" applyBorder="1" applyAlignment="1">
      <alignment horizontal="left" vertical="center" wrapText="1"/>
    </xf>
  </cellXfs>
  <cellStyles count="2">
    <cellStyle name="Normální" xfId="0" builtinId="0"/>
    <cellStyle name="normální 2" xfId="1" xr:uid="{D0985133-E6E7-4F07-8B6C-1B24BEDAF5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78CFB-634D-4680-9820-C522D0D00BF9}">
  <dimension ref="A1:H10"/>
  <sheetViews>
    <sheetView tabSelected="1" workbookViewId="0">
      <selection activeCell="I20" sqref="I20"/>
    </sheetView>
  </sheetViews>
  <sheetFormatPr defaultColWidth="8.85546875" defaultRowHeight="15" x14ac:dyDescent="0.25"/>
  <cols>
    <col min="1" max="1" width="4.85546875" customWidth="1"/>
    <col min="2" max="2" width="20.28515625" customWidth="1"/>
    <col min="3" max="3" width="9.28515625" customWidth="1"/>
    <col min="4" max="4" width="9" bestFit="1" customWidth="1"/>
    <col min="5" max="5" width="7" customWidth="1"/>
    <col min="6" max="6" width="11" bestFit="1" customWidth="1"/>
    <col min="7" max="7" width="12.140625" bestFit="1" customWidth="1"/>
    <col min="8" max="8" width="13.7109375" bestFit="1" customWidth="1"/>
    <col min="257" max="257" width="4.85546875" customWidth="1"/>
    <col min="258" max="258" width="20.28515625" customWidth="1"/>
    <col min="259" max="259" width="9.28515625" customWidth="1"/>
    <col min="260" max="260" width="9" bestFit="1" customWidth="1"/>
    <col min="261" max="261" width="7" customWidth="1"/>
    <col min="262" max="262" width="11" bestFit="1" customWidth="1"/>
    <col min="263" max="263" width="12.140625" bestFit="1" customWidth="1"/>
    <col min="264" max="264" width="13.7109375" bestFit="1" customWidth="1"/>
    <col min="513" max="513" width="4.85546875" customWidth="1"/>
    <col min="514" max="514" width="20.28515625" customWidth="1"/>
    <col min="515" max="515" width="9.28515625" customWidth="1"/>
    <col min="516" max="516" width="9" bestFit="1" customWidth="1"/>
    <col min="517" max="517" width="7" customWidth="1"/>
    <col min="518" max="518" width="11" bestFit="1" customWidth="1"/>
    <col min="519" max="519" width="12.140625" bestFit="1" customWidth="1"/>
    <col min="520" max="520" width="13.7109375" bestFit="1" customWidth="1"/>
    <col min="769" max="769" width="4.85546875" customWidth="1"/>
    <col min="770" max="770" width="20.28515625" customWidth="1"/>
    <col min="771" max="771" width="9.28515625" customWidth="1"/>
    <col min="772" max="772" width="9" bestFit="1" customWidth="1"/>
    <col min="773" max="773" width="7" customWidth="1"/>
    <col min="774" max="774" width="11" bestFit="1" customWidth="1"/>
    <col min="775" max="775" width="12.140625" bestFit="1" customWidth="1"/>
    <col min="776" max="776" width="13.7109375" bestFit="1" customWidth="1"/>
    <col min="1025" max="1025" width="4.85546875" customWidth="1"/>
    <col min="1026" max="1026" width="20.28515625" customWidth="1"/>
    <col min="1027" max="1027" width="9.28515625" customWidth="1"/>
    <col min="1028" max="1028" width="9" bestFit="1" customWidth="1"/>
    <col min="1029" max="1029" width="7" customWidth="1"/>
    <col min="1030" max="1030" width="11" bestFit="1" customWidth="1"/>
    <col min="1031" max="1031" width="12.140625" bestFit="1" customWidth="1"/>
    <col min="1032" max="1032" width="13.7109375" bestFit="1" customWidth="1"/>
    <col min="1281" max="1281" width="4.85546875" customWidth="1"/>
    <col min="1282" max="1282" width="20.28515625" customWidth="1"/>
    <col min="1283" max="1283" width="9.28515625" customWidth="1"/>
    <col min="1284" max="1284" width="9" bestFit="1" customWidth="1"/>
    <col min="1285" max="1285" width="7" customWidth="1"/>
    <col min="1286" max="1286" width="11" bestFit="1" customWidth="1"/>
    <col min="1287" max="1287" width="12.140625" bestFit="1" customWidth="1"/>
    <col min="1288" max="1288" width="13.7109375" bestFit="1" customWidth="1"/>
    <col min="1537" max="1537" width="4.85546875" customWidth="1"/>
    <col min="1538" max="1538" width="20.28515625" customWidth="1"/>
    <col min="1539" max="1539" width="9.28515625" customWidth="1"/>
    <col min="1540" max="1540" width="9" bestFit="1" customWidth="1"/>
    <col min="1541" max="1541" width="7" customWidth="1"/>
    <col min="1542" max="1542" width="11" bestFit="1" customWidth="1"/>
    <col min="1543" max="1543" width="12.140625" bestFit="1" customWidth="1"/>
    <col min="1544" max="1544" width="13.7109375" bestFit="1" customWidth="1"/>
    <col min="1793" max="1793" width="4.85546875" customWidth="1"/>
    <col min="1794" max="1794" width="20.28515625" customWidth="1"/>
    <col min="1795" max="1795" width="9.28515625" customWidth="1"/>
    <col min="1796" max="1796" width="9" bestFit="1" customWidth="1"/>
    <col min="1797" max="1797" width="7" customWidth="1"/>
    <col min="1798" max="1798" width="11" bestFit="1" customWidth="1"/>
    <col min="1799" max="1799" width="12.140625" bestFit="1" customWidth="1"/>
    <col min="1800" max="1800" width="13.7109375" bestFit="1" customWidth="1"/>
    <col min="2049" max="2049" width="4.85546875" customWidth="1"/>
    <col min="2050" max="2050" width="20.28515625" customWidth="1"/>
    <col min="2051" max="2051" width="9.28515625" customWidth="1"/>
    <col min="2052" max="2052" width="9" bestFit="1" customWidth="1"/>
    <col min="2053" max="2053" width="7" customWidth="1"/>
    <col min="2054" max="2054" width="11" bestFit="1" customWidth="1"/>
    <col min="2055" max="2055" width="12.140625" bestFit="1" customWidth="1"/>
    <col min="2056" max="2056" width="13.7109375" bestFit="1" customWidth="1"/>
    <col min="2305" max="2305" width="4.85546875" customWidth="1"/>
    <col min="2306" max="2306" width="20.28515625" customWidth="1"/>
    <col min="2307" max="2307" width="9.28515625" customWidth="1"/>
    <col min="2308" max="2308" width="9" bestFit="1" customWidth="1"/>
    <col min="2309" max="2309" width="7" customWidth="1"/>
    <col min="2310" max="2310" width="11" bestFit="1" customWidth="1"/>
    <col min="2311" max="2311" width="12.140625" bestFit="1" customWidth="1"/>
    <col min="2312" max="2312" width="13.7109375" bestFit="1" customWidth="1"/>
    <col min="2561" max="2561" width="4.85546875" customWidth="1"/>
    <col min="2562" max="2562" width="20.28515625" customWidth="1"/>
    <col min="2563" max="2563" width="9.28515625" customWidth="1"/>
    <col min="2564" max="2564" width="9" bestFit="1" customWidth="1"/>
    <col min="2565" max="2565" width="7" customWidth="1"/>
    <col min="2566" max="2566" width="11" bestFit="1" customWidth="1"/>
    <col min="2567" max="2567" width="12.140625" bestFit="1" customWidth="1"/>
    <col min="2568" max="2568" width="13.7109375" bestFit="1" customWidth="1"/>
    <col min="2817" max="2817" width="4.85546875" customWidth="1"/>
    <col min="2818" max="2818" width="20.28515625" customWidth="1"/>
    <col min="2819" max="2819" width="9.28515625" customWidth="1"/>
    <col min="2820" max="2820" width="9" bestFit="1" customWidth="1"/>
    <col min="2821" max="2821" width="7" customWidth="1"/>
    <col min="2822" max="2822" width="11" bestFit="1" customWidth="1"/>
    <col min="2823" max="2823" width="12.140625" bestFit="1" customWidth="1"/>
    <col min="2824" max="2824" width="13.7109375" bestFit="1" customWidth="1"/>
    <col min="3073" max="3073" width="4.85546875" customWidth="1"/>
    <col min="3074" max="3074" width="20.28515625" customWidth="1"/>
    <col min="3075" max="3075" width="9.28515625" customWidth="1"/>
    <col min="3076" max="3076" width="9" bestFit="1" customWidth="1"/>
    <col min="3077" max="3077" width="7" customWidth="1"/>
    <col min="3078" max="3078" width="11" bestFit="1" customWidth="1"/>
    <col min="3079" max="3079" width="12.140625" bestFit="1" customWidth="1"/>
    <col min="3080" max="3080" width="13.7109375" bestFit="1" customWidth="1"/>
    <col min="3329" max="3329" width="4.85546875" customWidth="1"/>
    <col min="3330" max="3330" width="20.28515625" customWidth="1"/>
    <col min="3331" max="3331" width="9.28515625" customWidth="1"/>
    <col min="3332" max="3332" width="9" bestFit="1" customWidth="1"/>
    <col min="3333" max="3333" width="7" customWidth="1"/>
    <col min="3334" max="3334" width="11" bestFit="1" customWidth="1"/>
    <col min="3335" max="3335" width="12.140625" bestFit="1" customWidth="1"/>
    <col min="3336" max="3336" width="13.7109375" bestFit="1" customWidth="1"/>
    <col min="3585" max="3585" width="4.85546875" customWidth="1"/>
    <col min="3586" max="3586" width="20.28515625" customWidth="1"/>
    <col min="3587" max="3587" width="9.28515625" customWidth="1"/>
    <col min="3588" max="3588" width="9" bestFit="1" customWidth="1"/>
    <col min="3589" max="3589" width="7" customWidth="1"/>
    <col min="3590" max="3590" width="11" bestFit="1" customWidth="1"/>
    <col min="3591" max="3591" width="12.140625" bestFit="1" customWidth="1"/>
    <col min="3592" max="3592" width="13.7109375" bestFit="1" customWidth="1"/>
    <col min="3841" max="3841" width="4.85546875" customWidth="1"/>
    <col min="3842" max="3842" width="20.28515625" customWidth="1"/>
    <col min="3843" max="3843" width="9.28515625" customWidth="1"/>
    <col min="3844" max="3844" width="9" bestFit="1" customWidth="1"/>
    <col min="3845" max="3845" width="7" customWidth="1"/>
    <col min="3846" max="3846" width="11" bestFit="1" customWidth="1"/>
    <col min="3847" max="3847" width="12.140625" bestFit="1" customWidth="1"/>
    <col min="3848" max="3848" width="13.7109375" bestFit="1" customWidth="1"/>
    <col min="4097" max="4097" width="4.85546875" customWidth="1"/>
    <col min="4098" max="4098" width="20.28515625" customWidth="1"/>
    <col min="4099" max="4099" width="9.28515625" customWidth="1"/>
    <col min="4100" max="4100" width="9" bestFit="1" customWidth="1"/>
    <col min="4101" max="4101" width="7" customWidth="1"/>
    <col min="4102" max="4102" width="11" bestFit="1" customWidth="1"/>
    <col min="4103" max="4103" width="12.140625" bestFit="1" customWidth="1"/>
    <col min="4104" max="4104" width="13.7109375" bestFit="1" customWidth="1"/>
    <col min="4353" max="4353" width="4.85546875" customWidth="1"/>
    <col min="4354" max="4354" width="20.28515625" customWidth="1"/>
    <col min="4355" max="4355" width="9.28515625" customWidth="1"/>
    <col min="4356" max="4356" width="9" bestFit="1" customWidth="1"/>
    <col min="4357" max="4357" width="7" customWidth="1"/>
    <col min="4358" max="4358" width="11" bestFit="1" customWidth="1"/>
    <col min="4359" max="4359" width="12.140625" bestFit="1" customWidth="1"/>
    <col min="4360" max="4360" width="13.7109375" bestFit="1" customWidth="1"/>
    <col min="4609" max="4609" width="4.85546875" customWidth="1"/>
    <col min="4610" max="4610" width="20.28515625" customWidth="1"/>
    <col min="4611" max="4611" width="9.28515625" customWidth="1"/>
    <col min="4612" max="4612" width="9" bestFit="1" customWidth="1"/>
    <col min="4613" max="4613" width="7" customWidth="1"/>
    <col min="4614" max="4614" width="11" bestFit="1" customWidth="1"/>
    <col min="4615" max="4615" width="12.140625" bestFit="1" customWidth="1"/>
    <col min="4616" max="4616" width="13.7109375" bestFit="1" customWidth="1"/>
    <col min="4865" max="4865" width="4.85546875" customWidth="1"/>
    <col min="4866" max="4866" width="20.28515625" customWidth="1"/>
    <col min="4867" max="4867" width="9.28515625" customWidth="1"/>
    <col min="4868" max="4868" width="9" bestFit="1" customWidth="1"/>
    <col min="4869" max="4869" width="7" customWidth="1"/>
    <col min="4870" max="4870" width="11" bestFit="1" customWidth="1"/>
    <col min="4871" max="4871" width="12.140625" bestFit="1" customWidth="1"/>
    <col min="4872" max="4872" width="13.7109375" bestFit="1" customWidth="1"/>
    <col min="5121" max="5121" width="4.85546875" customWidth="1"/>
    <col min="5122" max="5122" width="20.28515625" customWidth="1"/>
    <col min="5123" max="5123" width="9.28515625" customWidth="1"/>
    <col min="5124" max="5124" width="9" bestFit="1" customWidth="1"/>
    <col min="5125" max="5125" width="7" customWidth="1"/>
    <col min="5126" max="5126" width="11" bestFit="1" customWidth="1"/>
    <col min="5127" max="5127" width="12.140625" bestFit="1" customWidth="1"/>
    <col min="5128" max="5128" width="13.7109375" bestFit="1" customWidth="1"/>
    <col min="5377" max="5377" width="4.85546875" customWidth="1"/>
    <col min="5378" max="5378" width="20.28515625" customWidth="1"/>
    <col min="5379" max="5379" width="9.28515625" customWidth="1"/>
    <col min="5380" max="5380" width="9" bestFit="1" customWidth="1"/>
    <col min="5381" max="5381" width="7" customWidth="1"/>
    <col min="5382" max="5382" width="11" bestFit="1" customWidth="1"/>
    <col min="5383" max="5383" width="12.140625" bestFit="1" customWidth="1"/>
    <col min="5384" max="5384" width="13.7109375" bestFit="1" customWidth="1"/>
    <col min="5633" max="5633" width="4.85546875" customWidth="1"/>
    <col min="5634" max="5634" width="20.28515625" customWidth="1"/>
    <col min="5635" max="5635" width="9.28515625" customWidth="1"/>
    <col min="5636" max="5636" width="9" bestFit="1" customWidth="1"/>
    <col min="5637" max="5637" width="7" customWidth="1"/>
    <col min="5638" max="5638" width="11" bestFit="1" customWidth="1"/>
    <col min="5639" max="5639" width="12.140625" bestFit="1" customWidth="1"/>
    <col min="5640" max="5640" width="13.7109375" bestFit="1" customWidth="1"/>
    <col min="5889" max="5889" width="4.85546875" customWidth="1"/>
    <col min="5890" max="5890" width="20.28515625" customWidth="1"/>
    <col min="5891" max="5891" width="9.28515625" customWidth="1"/>
    <col min="5892" max="5892" width="9" bestFit="1" customWidth="1"/>
    <col min="5893" max="5893" width="7" customWidth="1"/>
    <col min="5894" max="5894" width="11" bestFit="1" customWidth="1"/>
    <col min="5895" max="5895" width="12.140625" bestFit="1" customWidth="1"/>
    <col min="5896" max="5896" width="13.7109375" bestFit="1" customWidth="1"/>
    <col min="6145" max="6145" width="4.85546875" customWidth="1"/>
    <col min="6146" max="6146" width="20.28515625" customWidth="1"/>
    <col min="6147" max="6147" width="9.28515625" customWidth="1"/>
    <col min="6148" max="6148" width="9" bestFit="1" customWidth="1"/>
    <col min="6149" max="6149" width="7" customWidth="1"/>
    <col min="6150" max="6150" width="11" bestFit="1" customWidth="1"/>
    <col min="6151" max="6151" width="12.140625" bestFit="1" customWidth="1"/>
    <col min="6152" max="6152" width="13.7109375" bestFit="1" customWidth="1"/>
    <col min="6401" max="6401" width="4.85546875" customWidth="1"/>
    <col min="6402" max="6402" width="20.28515625" customWidth="1"/>
    <col min="6403" max="6403" width="9.28515625" customWidth="1"/>
    <col min="6404" max="6404" width="9" bestFit="1" customWidth="1"/>
    <col min="6405" max="6405" width="7" customWidth="1"/>
    <col min="6406" max="6406" width="11" bestFit="1" customWidth="1"/>
    <col min="6407" max="6407" width="12.140625" bestFit="1" customWidth="1"/>
    <col min="6408" max="6408" width="13.7109375" bestFit="1" customWidth="1"/>
    <col min="6657" max="6657" width="4.85546875" customWidth="1"/>
    <col min="6658" max="6658" width="20.28515625" customWidth="1"/>
    <col min="6659" max="6659" width="9.28515625" customWidth="1"/>
    <col min="6660" max="6660" width="9" bestFit="1" customWidth="1"/>
    <col min="6661" max="6661" width="7" customWidth="1"/>
    <col min="6662" max="6662" width="11" bestFit="1" customWidth="1"/>
    <col min="6663" max="6663" width="12.140625" bestFit="1" customWidth="1"/>
    <col min="6664" max="6664" width="13.7109375" bestFit="1" customWidth="1"/>
    <col min="6913" max="6913" width="4.85546875" customWidth="1"/>
    <col min="6914" max="6914" width="20.28515625" customWidth="1"/>
    <col min="6915" max="6915" width="9.28515625" customWidth="1"/>
    <col min="6916" max="6916" width="9" bestFit="1" customWidth="1"/>
    <col min="6917" max="6917" width="7" customWidth="1"/>
    <col min="6918" max="6918" width="11" bestFit="1" customWidth="1"/>
    <col min="6919" max="6919" width="12.140625" bestFit="1" customWidth="1"/>
    <col min="6920" max="6920" width="13.7109375" bestFit="1" customWidth="1"/>
    <col min="7169" max="7169" width="4.85546875" customWidth="1"/>
    <col min="7170" max="7170" width="20.28515625" customWidth="1"/>
    <col min="7171" max="7171" width="9.28515625" customWidth="1"/>
    <col min="7172" max="7172" width="9" bestFit="1" customWidth="1"/>
    <col min="7173" max="7173" width="7" customWidth="1"/>
    <col min="7174" max="7174" width="11" bestFit="1" customWidth="1"/>
    <col min="7175" max="7175" width="12.140625" bestFit="1" customWidth="1"/>
    <col min="7176" max="7176" width="13.7109375" bestFit="1" customWidth="1"/>
    <col min="7425" max="7425" width="4.85546875" customWidth="1"/>
    <col min="7426" max="7426" width="20.28515625" customWidth="1"/>
    <col min="7427" max="7427" width="9.28515625" customWidth="1"/>
    <col min="7428" max="7428" width="9" bestFit="1" customWidth="1"/>
    <col min="7429" max="7429" width="7" customWidth="1"/>
    <col min="7430" max="7430" width="11" bestFit="1" customWidth="1"/>
    <col min="7431" max="7431" width="12.140625" bestFit="1" customWidth="1"/>
    <col min="7432" max="7432" width="13.7109375" bestFit="1" customWidth="1"/>
    <col min="7681" max="7681" width="4.85546875" customWidth="1"/>
    <col min="7682" max="7682" width="20.28515625" customWidth="1"/>
    <col min="7683" max="7683" width="9.28515625" customWidth="1"/>
    <col min="7684" max="7684" width="9" bestFit="1" customWidth="1"/>
    <col min="7685" max="7685" width="7" customWidth="1"/>
    <col min="7686" max="7686" width="11" bestFit="1" customWidth="1"/>
    <col min="7687" max="7687" width="12.140625" bestFit="1" customWidth="1"/>
    <col min="7688" max="7688" width="13.7109375" bestFit="1" customWidth="1"/>
    <col min="7937" max="7937" width="4.85546875" customWidth="1"/>
    <col min="7938" max="7938" width="20.28515625" customWidth="1"/>
    <col min="7939" max="7939" width="9.28515625" customWidth="1"/>
    <col min="7940" max="7940" width="9" bestFit="1" customWidth="1"/>
    <col min="7941" max="7941" width="7" customWidth="1"/>
    <col min="7942" max="7942" width="11" bestFit="1" customWidth="1"/>
    <col min="7943" max="7943" width="12.140625" bestFit="1" customWidth="1"/>
    <col min="7944" max="7944" width="13.7109375" bestFit="1" customWidth="1"/>
    <col min="8193" max="8193" width="4.85546875" customWidth="1"/>
    <col min="8194" max="8194" width="20.28515625" customWidth="1"/>
    <col min="8195" max="8195" width="9.28515625" customWidth="1"/>
    <col min="8196" max="8196" width="9" bestFit="1" customWidth="1"/>
    <col min="8197" max="8197" width="7" customWidth="1"/>
    <col min="8198" max="8198" width="11" bestFit="1" customWidth="1"/>
    <col min="8199" max="8199" width="12.140625" bestFit="1" customWidth="1"/>
    <col min="8200" max="8200" width="13.7109375" bestFit="1" customWidth="1"/>
    <col min="8449" max="8449" width="4.85546875" customWidth="1"/>
    <col min="8450" max="8450" width="20.28515625" customWidth="1"/>
    <col min="8451" max="8451" width="9.28515625" customWidth="1"/>
    <col min="8452" max="8452" width="9" bestFit="1" customWidth="1"/>
    <col min="8453" max="8453" width="7" customWidth="1"/>
    <col min="8454" max="8454" width="11" bestFit="1" customWidth="1"/>
    <col min="8455" max="8455" width="12.140625" bestFit="1" customWidth="1"/>
    <col min="8456" max="8456" width="13.7109375" bestFit="1" customWidth="1"/>
    <col min="8705" max="8705" width="4.85546875" customWidth="1"/>
    <col min="8706" max="8706" width="20.28515625" customWidth="1"/>
    <col min="8707" max="8707" width="9.28515625" customWidth="1"/>
    <col min="8708" max="8708" width="9" bestFit="1" customWidth="1"/>
    <col min="8709" max="8709" width="7" customWidth="1"/>
    <col min="8710" max="8710" width="11" bestFit="1" customWidth="1"/>
    <col min="8711" max="8711" width="12.140625" bestFit="1" customWidth="1"/>
    <col min="8712" max="8712" width="13.7109375" bestFit="1" customWidth="1"/>
    <col min="8961" max="8961" width="4.85546875" customWidth="1"/>
    <col min="8962" max="8962" width="20.28515625" customWidth="1"/>
    <col min="8963" max="8963" width="9.28515625" customWidth="1"/>
    <col min="8964" max="8964" width="9" bestFit="1" customWidth="1"/>
    <col min="8965" max="8965" width="7" customWidth="1"/>
    <col min="8966" max="8966" width="11" bestFit="1" customWidth="1"/>
    <col min="8967" max="8967" width="12.140625" bestFit="1" customWidth="1"/>
    <col min="8968" max="8968" width="13.7109375" bestFit="1" customWidth="1"/>
    <col min="9217" max="9217" width="4.85546875" customWidth="1"/>
    <col min="9218" max="9218" width="20.28515625" customWidth="1"/>
    <col min="9219" max="9219" width="9.28515625" customWidth="1"/>
    <col min="9220" max="9220" width="9" bestFit="1" customWidth="1"/>
    <col min="9221" max="9221" width="7" customWidth="1"/>
    <col min="9222" max="9222" width="11" bestFit="1" customWidth="1"/>
    <col min="9223" max="9223" width="12.140625" bestFit="1" customWidth="1"/>
    <col min="9224" max="9224" width="13.7109375" bestFit="1" customWidth="1"/>
    <col min="9473" max="9473" width="4.85546875" customWidth="1"/>
    <col min="9474" max="9474" width="20.28515625" customWidth="1"/>
    <col min="9475" max="9475" width="9.28515625" customWidth="1"/>
    <col min="9476" max="9476" width="9" bestFit="1" customWidth="1"/>
    <col min="9477" max="9477" width="7" customWidth="1"/>
    <col min="9478" max="9478" width="11" bestFit="1" customWidth="1"/>
    <col min="9479" max="9479" width="12.140625" bestFit="1" customWidth="1"/>
    <col min="9480" max="9480" width="13.7109375" bestFit="1" customWidth="1"/>
    <col min="9729" max="9729" width="4.85546875" customWidth="1"/>
    <col min="9730" max="9730" width="20.28515625" customWidth="1"/>
    <col min="9731" max="9731" width="9.28515625" customWidth="1"/>
    <col min="9732" max="9732" width="9" bestFit="1" customWidth="1"/>
    <col min="9733" max="9733" width="7" customWidth="1"/>
    <col min="9734" max="9734" width="11" bestFit="1" customWidth="1"/>
    <col min="9735" max="9735" width="12.140625" bestFit="1" customWidth="1"/>
    <col min="9736" max="9736" width="13.7109375" bestFit="1" customWidth="1"/>
    <col min="9985" max="9985" width="4.85546875" customWidth="1"/>
    <col min="9986" max="9986" width="20.28515625" customWidth="1"/>
    <col min="9987" max="9987" width="9.28515625" customWidth="1"/>
    <col min="9988" max="9988" width="9" bestFit="1" customWidth="1"/>
    <col min="9989" max="9989" width="7" customWidth="1"/>
    <col min="9990" max="9990" width="11" bestFit="1" customWidth="1"/>
    <col min="9991" max="9991" width="12.140625" bestFit="1" customWidth="1"/>
    <col min="9992" max="9992" width="13.7109375" bestFit="1" customWidth="1"/>
    <col min="10241" max="10241" width="4.85546875" customWidth="1"/>
    <col min="10242" max="10242" width="20.28515625" customWidth="1"/>
    <col min="10243" max="10243" width="9.28515625" customWidth="1"/>
    <col min="10244" max="10244" width="9" bestFit="1" customWidth="1"/>
    <col min="10245" max="10245" width="7" customWidth="1"/>
    <col min="10246" max="10246" width="11" bestFit="1" customWidth="1"/>
    <col min="10247" max="10247" width="12.140625" bestFit="1" customWidth="1"/>
    <col min="10248" max="10248" width="13.7109375" bestFit="1" customWidth="1"/>
    <col min="10497" max="10497" width="4.85546875" customWidth="1"/>
    <col min="10498" max="10498" width="20.28515625" customWidth="1"/>
    <col min="10499" max="10499" width="9.28515625" customWidth="1"/>
    <col min="10500" max="10500" width="9" bestFit="1" customWidth="1"/>
    <col min="10501" max="10501" width="7" customWidth="1"/>
    <col min="10502" max="10502" width="11" bestFit="1" customWidth="1"/>
    <col min="10503" max="10503" width="12.140625" bestFit="1" customWidth="1"/>
    <col min="10504" max="10504" width="13.7109375" bestFit="1" customWidth="1"/>
    <col min="10753" max="10753" width="4.85546875" customWidth="1"/>
    <col min="10754" max="10754" width="20.28515625" customWidth="1"/>
    <col min="10755" max="10755" width="9.28515625" customWidth="1"/>
    <col min="10756" max="10756" width="9" bestFit="1" customWidth="1"/>
    <col min="10757" max="10757" width="7" customWidth="1"/>
    <col min="10758" max="10758" width="11" bestFit="1" customWidth="1"/>
    <col min="10759" max="10759" width="12.140625" bestFit="1" customWidth="1"/>
    <col min="10760" max="10760" width="13.7109375" bestFit="1" customWidth="1"/>
    <col min="11009" max="11009" width="4.85546875" customWidth="1"/>
    <col min="11010" max="11010" width="20.28515625" customWidth="1"/>
    <col min="11011" max="11011" width="9.28515625" customWidth="1"/>
    <col min="11012" max="11012" width="9" bestFit="1" customWidth="1"/>
    <col min="11013" max="11013" width="7" customWidth="1"/>
    <col min="11014" max="11014" width="11" bestFit="1" customWidth="1"/>
    <col min="11015" max="11015" width="12.140625" bestFit="1" customWidth="1"/>
    <col min="11016" max="11016" width="13.7109375" bestFit="1" customWidth="1"/>
    <col min="11265" max="11265" width="4.85546875" customWidth="1"/>
    <col min="11266" max="11266" width="20.28515625" customWidth="1"/>
    <col min="11267" max="11267" width="9.28515625" customWidth="1"/>
    <col min="11268" max="11268" width="9" bestFit="1" customWidth="1"/>
    <col min="11269" max="11269" width="7" customWidth="1"/>
    <col min="11270" max="11270" width="11" bestFit="1" customWidth="1"/>
    <col min="11271" max="11271" width="12.140625" bestFit="1" customWidth="1"/>
    <col min="11272" max="11272" width="13.7109375" bestFit="1" customWidth="1"/>
    <col min="11521" max="11521" width="4.85546875" customWidth="1"/>
    <col min="11522" max="11522" width="20.28515625" customWidth="1"/>
    <col min="11523" max="11523" width="9.28515625" customWidth="1"/>
    <col min="11524" max="11524" width="9" bestFit="1" customWidth="1"/>
    <col min="11525" max="11525" width="7" customWidth="1"/>
    <col min="11526" max="11526" width="11" bestFit="1" customWidth="1"/>
    <col min="11527" max="11527" width="12.140625" bestFit="1" customWidth="1"/>
    <col min="11528" max="11528" width="13.7109375" bestFit="1" customWidth="1"/>
    <col min="11777" max="11777" width="4.85546875" customWidth="1"/>
    <col min="11778" max="11778" width="20.28515625" customWidth="1"/>
    <col min="11779" max="11779" width="9.28515625" customWidth="1"/>
    <col min="11780" max="11780" width="9" bestFit="1" customWidth="1"/>
    <col min="11781" max="11781" width="7" customWidth="1"/>
    <col min="11782" max="11782" width="11" bestFit="1" customWidth="1"/>
    <col min="11783" max="11783" width="12.140625" bestFit="1" customWidth="1"/>
    <col min="11784" max="11784" width="13.7109375" bestFit="1" customWidth="1"/>
    <col min="12033" max="12033" width="4.85546875" customWidth="1"/>
    <col min="12034" max="12034" width="20.28515625" customWidth="1"/>
    <col min="12035" max="12035" width="9.28515625" customWidth="1"/>
    <col min="12036" max="12036" width="9" bestFit="1" customWidth="1"/>
    <col min="12037" max="12037" width="7" customWidth="1"/>
    <col min="12038" max="12038" width="11" bestFit="1" customWidth="1"/>
    <col min="12039" max="12039" width="12.140625" bestFit="1" customWidth="1"/>
    <col min="12040" max="12040" width="13.7109375" bestFit="1" customWidth="1"/>
    <col min="12289" max="12289" width="4.85546875" customWidth="1"/>
    <col min="12290" max="12290" width="20.28515625" customWidth="1"/>
    <col min="12291" max="12291" width="9.28515625" customWidth="1"/>
    <col min="12292" max="12292" width="9" bestFit="1" customWidth="1"/>
    <col min="12293" max="12293" width="7" customWidth="1"/>
    <col min="12294" max="12294" width="11" bestFit="1" customWidth="1"/>
    <col min="12295" max="12295" width="12.140625" bestFit="1" customWidth="1"/>
    <col min="12296" max="12296" width="13.7109375" bestFit="1" customWidth="1"/>
    <col min="12545" max="12545" width="4.85546875" customWidth="1"/>
    <col min="12546" max="12546" width="20.28515625" customWidth="1"/>
    <col min="12547" max="12547" width="9.28515625" customWidth="1"/>
    <col min="12548" max="12548" width="9" bestFit="1" customWidth="1"/>
    <col min="12549" max="12549" width="7" customWidth="1"/>
    <col min="12550" max="12550" width="11" bestFit="1" customWidth="1"/>
    <col min="12551" max="12551" width="12.140625" bestFit="1" customWidth="1"/>
    <col min="12552" max="12552" width="13.7109375" bestFit="1" customWidth="1"/>
    <col min="12801" max="12801" width="4.85546875" customWidth="1"/>
    <col min="12802" max="12802" width="20.28515625" customWidth="1"/>
    <col min="12803" max="12803" width="9.28515625" customWidth="1"/>
    <col min="12804" max="12804" width="9" bestFit="1" customWidth="1"/>
    <col min="12805" max="12805" width="7" customWidth="1"/>
    <col min="12806" max="12806" width="11" bestFit="1" customWidth="1"/>
    <col min="12807" max="12807" width="12.140625" bestFit="1" customWidth="1"/>
    <col min="12808" max="12808" width="13.7109375" bestFit="1" customWidth="1"/>
    <col min="13057" max="13057" width="4.85546875" customWidth="1"/>
    <col min="13058" max="13058" width="20.28515625" customWidth="1"/>
    <col min="13059" max="13059" width="9.28515625" customWidth="1"/>
    <col min="13060" max="13060" width="9" bestFit="1" customWidth="1"/>
    <col min="13061" max="13061" width="7" customWidth="1"/>
    <col min="13062" max="13062" width="11" bestFit="1" customWidth="1"/>
    <col min="13063" max="13063" width="12.140625" bestFit="1" customWidth="1"/>
    <col min="13064" max="13064" width="13.7109375" bestFit="1" customWidth="1"/>
    <col min="13313" max="13313" width="4.85546875" customWidth="1"/>
    <col min="13314" max="13314" width="20.28515625" customWidth="1"/>
    <col min="13315" max="13315" width="9.28515625" customWidth="1"/>
    <col min="13316" max="13316" width="9" bestFit="1" customWidth="1"/>
    <col min="13317" max="13317" width="7" customWidth="1"/>
    <col min="13318" max="13318" width="11" bestFit="1" customWidth="1"/>
    <col min="13319" max="13319" width="12.140625" bestFit="1" customWidth="1"/>
    <col min="13320" max="13320" width="13.7109375" bestFit="1" customWidth="1"/>
    <col min="13569" max="13569" width="4.85546875" customWidth="1"/>
    <col min="13570" max="13570" width="20.28515625" customWidth="1"/>
    <col min="13571" max="13571" width="9.28515625" customWidth="1"/>
    <col min="13572" max="13572" width="9" bestFit="1" customWidth="1"/>
    <col min="13573" max="13573" width="7" customWidth="1"/>
    <col min="13574" max="13574" width="11" bestFit="1" customWidth="1"/>
    <col min="13575" max="13575" width="12.140625" bestFit="1" customWidth="1"/>
    <col min="13576" max="13576" width="13.7109375" bestFit="1" customWidth="1"/>
    <col min="13825" max="13825" width="4.85546875" customWidth="1"/>
    <col min="13826" max="13826" width="20.28515625" customWidth="1"/>
    <col min="13827" max="13827" width="9.28515625" customWidth="1"/>
    <col min="13828" max="13828" width="9" bestFit="1" customWidth="1"/>
    <col min="13829" max="13829" width="7" customWidth="1"/>
    <col min="13830" max="13830" width="11" bestFit="1" customWidth="1"/>
    <col min="13831" max="13831" width="12.140625" bestFit="1" customWidth="1"/>
    <col min="13832" max="13832" width="13.7109375" bestFit="1" customWidth="1"/>
    <col min="14081" max="14081" width="4.85546875" customWidth="1"/>
    <col min="14082" max="14082" width="20.28515625" customWidth="1"/>
    <col min="14083" max="14083" width="9.28515625" customWidth="1"/>
    <col min="14084" max="14084" width="9" bestFit="1" customWidth="1"/>
    <col min="14085" max="14085" width="7" customWidth="1"/>
    <col min="14086" max="14086" width="11" bestFit="1" customWidth="1"/>
    <col min="14087" max="14087" width="12.140625" bestFit="1" customWidth="1"/>
    <col min="14088" max="14088" width="13.7109375" bestFit="1" customWidth="1"/>
    <col min="14337" max="14337" width="4.85546875" customWidth="1"/>
    <col min="14338" max="14338" width="20.28515625" customWidth="1"/>
    <col min="14339" max="14339" width="9.28515625" customWidth="1"/>
    <col min="14340" max="14340" width="9" bestFit="1" customWidth="1"/>
    <col min="14341" max="14341" width="7" customWidth="1"/>
    <col min="14342" max="14342" width="11" bestFit="1" customWidth="1"/>
    <col min="14343" max="14343" width="12.140625" bestFit="1" customWidth="1"/>
    <col min="14344" max="14344" width="13.7109375" bestFit="1" customWidth="1"/>
    <col min="14593" max="14593" width="4.85546875" customWidth="1"/>
    <col min="14594" max="14594" width="20.28515625" customWidth="1"/>
    <col min="14595" max="14595" width="9.28515625" customWidth="1"/>
    <col min="14596" max="14596" width="9" bestFit="1" customWidth="1"/>
    <col min="14597" max="14597" width="7" customWidth="1"/>
    <col min="14598" max="14598" width="11" bestFit="1" customWidth="1"/>
    <col min="14599" max="14599" width="12.140625" bestFit="1" customWidth="1"/>
    <col min="14600" max="14600" width="13.7109375" bestFit="1" customWidth="1"/>
    <col min="14849" max="14849" width="4.85546875" customWidth="1"/>
    <col min="14850" max="14850" width="20.28515625" customWidth="1"/>
    <col min="14851" max="14851" width="9.28515625" customWidth="1"/>
    <col min="14852" max="14852" width="9" bestFit="1" customWidth="1"/>
    <col min="14853" max="14853" width="7" customWidth="1"/>
    <col min="14854" max="14854" width="11" bestFit="1" customWidth="1"/>
    <col min="14855" max="14855" width="12.140625" bestFit="1" customWidth="1"/>
    <col min="14856" max="14856" width="13.7109375" bestFit="1" customWidth="1"/>
    <col min="15105" max="15105" width="4.85546875" customWidth="1"/>
    <col min="15106" max="15106" width="20.28515625" customWidth="1"/>
    <col min="15107" max="15107" width="9.28515625" customWidth="1"/>
    <col min="15108" max="15108" width="9" bestFit="1" customWidth="1"/>
    <col min="15109" max="15109" width="7" customWidth="1"/>
    <col min="15110" max="15110" width="11" bestFit="1" customWidth="1"/>
    <col min="15111" max="15111" width="12.140625" bestFit="1" customWidth="1"/>
    <col min="15112" max="15112" width="13.7109375" bestFit="1" customWidth="1"/>
    <col min="15361" max="15361" width="4.85546875" customWidth="1"/>
    <col min="15362" max="15362" width="20.28515625" customWidth="1"/>
    <col min="15363" max="15363" width="9.28515625" customWidth="1"/>
    <col min="15364" max="15364" width="9" bestFit="1" customWidth="1"/>
    <col min="15365" max="15365" width="7" customWidth="1"/>
    <col min="15366" max="15366" width="11" bestFit="1" customWidth="1"/>
    <col min="15367" max="15367" width="12.140625" bestFit="1" customWidth="1"/>
    <col min="15368" max="15368" width="13.7109375" bestFit="1" customWidth="1"/>
    <col min="15617" max="15617" width="4.85546875" customWidth="1"/>
    <col min="15618" max="15618" width="20.28515625" customWidth="1"/>
    <col min="15619" max="15619" width="9.28515625" customWidth="1"/>
    <col min="15620" max="15620" width="9" bestFit="1" customWidth="1"/>
    <col min="15621" max="15621" width="7" customWidth="1"/>
    <col min="15622" max="15622" width="11" bestFit="1" customWidth="1"/>
    <col min="15623" max="15623" width="12.140625" bestFit="1" customWidth="1"/>
    <col min="15624" max="15624" width="13.7109375" bestFit="1" customWidth="1"/>
    <col min="15873" max="15873" width="4.85546875" customWidth="1"/>
    <col min="15874" max="15874" width="20.28515625" customWidth="1"/>
    <col min="15875" max="15875" width="9.28515625" customWidth="1"/>
    <col min="15876" max="15876" width="9" bestFit="1" customWidth="1"/>
    <col min="15877" max="15877" width="7" customWidth="1"/>
    <col min="15878" max="15878" width="11" bestFit="1" customWidth="1"/>
    <col min="15879" max="15879" width="12.140625" bestFit="1" customWidth="1"/>
    <col min="15880" max="15880" width="13.7109375" bestFit="1" customWidth="1"/>
    <col min="16129" max="16129" width="4.85546875" customWidth="1"/>
    <col min="16130" max="16130" width="20.28515625" customWidth="1"/>
    <col min="16131" max="16131" width="9.28515625" customWidth="1"/>
    <col min="16132" max="16132" width="9" bestFit="1" customWidth="1"/>
    <col min="16133" max="16133" width="7" customWidth="1"/>
    <col min="16134" max="16134" width="11" bestFit="1" customWidth="1"/>
    <col min="16135" max="16135" width="12.140625" bestFit="1" customWidth="1"/>
    <col min="16136" max="16136" width="13.7109375" bestFit="1" customWidth="1"/>
  </cols>
  <sheetData>
    <row r="1" spans="1:8" ht="28.5" x14ac:dyDescent="0.45">
      <c r="A1" s="10" t="s">
        <v>334</v>
      </c>
      <c r="B1" s="10"/>
      <c r="C1" s="10"/>
      <c r="D1" s="10"/>
      <c r="E1" s="10"/>
      <c r="F1" s="10"/>
      <c r="G1" s="10"/>
      <c r="H1" s="10"/>
    </row>
    <row r="2" spans="1:8" ht="28.5" x14ac:dyDescent="0.45">
      <c r="A2" s="10" t="s">
        <v>335</v>
      </c>
      <c r="B2" s="10"/>
      <c r="C2" s="10"/>
      <c r="D2" s="10"/>
      <c r="E2" s="10"/>
      <c r="F2" s="10"/>
      <c r="G2" s="10"/>
      <c r="H2" s="10"/>
    </row>
    <row r="3" spans="1:8" ht="18" customHeight="1" x14ac:dyDescent="0.3">
      <c r="A3" s="11" t="s">
        <v>336</v>
      </c>
      <c r="B3" s="11"/>
      <c r="C3" s="11"/>
      <c r="D3" s="11"/>
      <c r="E3" s="11"/>
      <c r="F3" s="11"/>
      <c r="G3" s="11"/>
      <c r="H3" s="11"/>
    </row>
    <row r="5" spans="1:8" x14ac:dyDescent="0.25">
      <c r="A5" s="12" t="s">
        <v>337</v>
      </c>
      <c r="B5" s="12" t="s">
        <v>329</v>
      </c>
      <c r="C5" s="13" t="s">
        <v>338</v>
      </c>
      <c r="D5" s="13" t="s">
        <v>339</v>
      </c>
      <c r="E5" s="13" t="s">
        <v>340</v>
      </c>
      <c r="F5" s="13" t="s">
        <v>341</v>
      </c>
      <c r="G5" s="14" t="s">
        <v>342</v>
      </c>
      <c r="H5" s="14" t="s">
        <v>332</v>
      </c>
    </row>
    <row r="6" spans="1:8" ht="21" x14ac:dyDescent="0.3">
      <c r="A6" s="15">
        <v>20</v>
      </c>
      <c r="B6" s="16" t="s">
        <v>343</v>
      </c>
      <c r="C6" s="17">
        <v>37.46</v>
      </c>
      <c r="D6" s="18" t="s">
        <v>344</v>
      </c>
      <c r="E6" s="18">
        <v>0</v>
      </c>
      <c r="F6" s="18">
        <v>1</v>
      </c>
      <c r="G6" s="18">
        <v>3</v>
      </c>
      <c r="H6" s="19" t="s">
        <v>345</v>
      </c>
    </row>
    <row r="7" spans="1:8" ht="19.149999999999999" customHeight="1" x14ac:dyDescent="0.3">
      <c r="A7" s="15">
        <v>22</v>
      </c>
      <c r="B7" s="16" t="s">
        <v>348</v>
      </c>
      <c r="C7" s="17">
        <v>39.1</v>
      </c>
      <c r="D7" s="18" t="s">
        <v>347</v>
      </c>
      <c r="E7" s="18">
        <v>0</v>
      </c>
      <c r="F7" s="18">
        <v>1</v>
      </c>
      <c r="G7" s="18">
        <v>4</v>
      </c>
      <c r="H7" s="19" t="s">
        <v>344</v>
      </c>
    </row>
    <row r="8" spans="1:8" ht="21" x14ac:dyDescent="0.35">
      <c r="A8" s="15">
        <v>21</v>
      </c>
      <c r="B8" s="20" t="s">
        <v>346</v>
      </c>
      <c r="C8" s="17">
        <v>35.67</v>
      </c>
      <c r="D8" s="18" t="s">
        <v>345</v>
      </c>
      <c r="E8" s="18">
        <v>5</v>
      </c>
      <c r="F8" s="18">
        <v>4</v>
      </c>
      <c r="G8" s="18">
        <v>5</v>
      </c>
      <c r="H8" s="19" t="s">
        <v>347</v>
      </c>
    </row>
    <row r="9" spans="1:8" ht="21" x14ac:dyDescent="0.35">
      <c r="A9" s="15">
        <v>23</v>
      </c>
      <c r="B9" s="20" t="s">
        <v>349</v>
      </c>
      <c r="C9" s="17">
        <v>45.24</v>
      </c>
      <c r="D9" s="18" t="s">
        <v>350</v>
      </c>
      <c r="E9" s="18">
        <v>3</v>
      </c>
      <c r="F9" s="18">
        <v>3</v>
      </c>
      <c r="G9" s="18">
        <v>7</v>
      </c>
      <c r="H9" s="18" t="s">
        <v>350</v>
      </c>
    </row>
    <row r="10" spans="1:8" ht="13.15" customHeight="1" x14ac:dyDescent="0.25">
      <c r="B10" s="21"/>
    </row>
  </sheetData>
  <sortState xmlns:xlrd2="http://schemas.microsoft.com/office/spreadsheetml/2017/richdata2" ref="A6:H9">
    <sortCondition ref="H6:H9"/>
  </sortState>
  <mergeCells count="3">
    <mergeCell ref="A1:H1"/>
    <mergeCell ref="A2:H2"/>
    <mergeCell ref="A3:H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4A523-4FDC-40DC-B1E5-E73B315DD111}">
  <dimension ref="A1:H14"/>
  <sheetViews>
    <sheetView workbookViewId="0">
      <selection activeCell="B18" sqref="B18"/>
    </sheetView>
  </sheetViews>
  <sheetFormatPr defaultColWidth="8.85546875" defaultRowHeight="15" x14ac:dyDescent="0.25"/>
  <cols>
    <col min="1" max="1" width="4.85546875" customWidth="1"/>
    <col min="2" max="2" width="27.140625" bestFit="1" customWidth="1"/>
    <col min="3" max="3" width="8.42578125" customWidth="1"/>
    <col min="4" max="4" width="9" bestFit="1" customWidth="1"/>
    <col min="5" max="5" width="7" customWidth="1"/>
    <col min="6" max="6" width="11" bestFit="1" customWidth="1"/>
    <col min="7" max="7" width="12.140625" bestFit="1" customWidth="1"/>
    <col min="8" max="8" width="13.7109375" bestFit="1" customWidth="1"/>
    <col min="257" max="257" width="4.85546875" customWidth="1"/>
    <col min="258" max="258" width="27.140625" bestFit="1" customWidth="1"/>
    <col min="259" max="259" width="8.42578125" customWidth="1"/>
    <col min="260" max="260" width="9" bestFit="1" customWidth="1"/>
    <col min="261" max="261" width="7" customWidth="1"/>
    <col min="262" max="262" width="11" bestFit="1" customWidth="1"/>
    <col min="263" max="263" width="12.140625" bestFit="1" customWidth="1"/>
    <col min="264" max="264" width="13.7109375" bestFit="1" customWidth="1"/>
    <col min="513" max="513" width="4.85546875" customWidth="1"/>
    <col min="514" max="514" width="27.140625" bestFit="1" customWidth="1"/>
    <col min="515" max="515" width="8.42578125" customWidth="1"/>
    <col min="516" max="516" width="9" bestFit="1" customWidth="1"/>
    <col min="517" max="517" width="7" customWidth="1"/>
    <col min="518" max="518" width="11" bestFit="1" customWidth="1"/>
    <col min="519" max="519" width="12.140625" bestFit="1" customWidth="1"/>
    <col min="520" max="520" width="13.7109375" bestFit="1" customWidth="1"/>
    <col min="769" max="769" width="4.85546875" customWidth="1"/>
    <col min="770" max="770" width="27.140625" bestFit="1" customWidth="1"/>
    <col min="771" max="771" width="8.42578125" customWidth="1"/>
    <col min="772" max="772" width="9" bestFit="1" customWidth="1"/>
    <col min="773" max="773" width="7" customWidth="1"/>
    <col min="774" max="774" width="11" bestFit="1" customWidth="1"/>
    <col min="775" max="775" width="12.140625" bestFit="1" customWidth="1"/>
    <col min="776" max="776" width="13.7109375" bestFit="1" customWidth="1"/>
    <col min="1025" max="1025" width="4.85546875" customWidth="1"/>
    <col min="1026" max="1026" width="27.140625" bestFit="1" customWidth="1"/>
    <col min="1027" max="1027" width="8.42578125" customWidth="1"/>
    <col min="1028" max="1028" width="9" bestFit="1" customWidth="1"/>
    <col min="1029" max="1029" width="7" customWidth="1"/>
    <col min="1030" max="1030" width="11" bestFit="1" customWidth="1"/>
    <col min="1031" max="1031" width="12.140625" bestFit="1" customWidth="1"/>
    <col min="1032" max="1032" width="13.7109375" bestFit="1" customWidth="1"/>
    <col min="1281" max="1281" width="4.85546875" customWidth="1"/>
    <col min="1282" max="1282" width="27.140625" bestFit="1" customWidth="1"/>
    <col min="1283" max="1283" width="8.42578125" customWidth="1"/>
    <col min="1284" max="1284" width="9" bestFit="1" customWidth="1"/>
    <col min="1285" max="1285" width="7" customWidth="1"/>
    <col min="1286" max="1286" width="11" bestFit="1" customWidth="1"/>
    <col min="1287" max="1287" width="12.140625" bestFit="1" customWidth="1"/>
    <col min="1288" max="1288" width="13.7109375" bestFit="1" customWidth="1"/>
    <col min="1537" max="1537" width="4.85546875" customWidth="1"/>
    <col min="1538" max="1538" width="27.140625" bestFit="1" customWidth="1"/>
    <col min="1539" max="1539" width="8.42578125" customWidth="1"/>
    <col min="1540" max="1540" width="9" bestFit="1" customWidth="1"/>
    <col min="1541" max="1541" width="7" customWidth="1"/>
    <col min="1542" max="1542" width="11" bestFit="1" customWidth="1"/>
    <col min="1543" max="1543" width="12.140625" bestFit="1" customWidth="1"/>
    <col min="1544" max="1544" width="13.7109375" bestFit="1" customWidth="1"/>
    <col min="1793" max="1793" width="4.85546875" customWidth="1"/>
    <col min="1794" max="1794" width="27.140625" bestFit="1" customWidth="1"/>
    <col min="1795" max="1795" width="8.42578125" customWidth="1"/>
    <col min="1796" max="1796" width="9" bestFit="1" customWidth="1"/>
    <col min="1797" max="1797" width="7" customWidth="1"/>
    <col min="1798" max="1798" width="11" bestFit="1" customWidth="1"/>
    <col min="1799" max="1799" width="12.140625" bestFit="1" customWidth="1"/>
    <col min="1800" max="1800" width="13.7109375" bestFit="1" customWidth="1"/>
    <col min="2049" max="2049" width="4.85546875" customWidth="1"/>
    <col min="2050" max="2050" width="27.140625" bestFit="1" customWidth="1"/>
    <col min="2051" max="2051" width="8.42578125" customWidth="1"/>
    <col min="2052" max="2052" width="9" bestFit="1" customWidth="1"/>
    <col min="2053" max="2053" width="7" customWidth="1"/>
    <col min="2054" max="2054" width="11" bestFit="1" customWidth="1"/>
    <col min="2055" max="2055" width="12.140625" bestFit="1" customWidth="1"/>
    <col min="2056" max="2056" width="13.7109375" bestFit="1" customWidth="1"/>
    <col min="2305" max="2305" width="4.85546875" customWidth="1"/>
    <col min="2306" max="2306" width="27.140625" bestFit="1" customWidth="1"/>
    <col min="2307" max="2307" width="8.42578125" customWidth="1"/>
    <col min="2308" max="2308" width="9" bestFit="1" customWidth="1"/>
    <col min="2309" max="2309" width="7" customWidth="1"/>
    <col min="2310" max="2310" width="11" bestFit="1" customWidth="1"/>
    <col min="2311" max="2311" width="12.140625" bestFit="1" customWidth="1"/>
    <col min="2312" max="2312" width="13.7109375" bestFit="1" customWidth="1"/>
    <col min="2561" max="2561" width="4.85546875" customWidth="1"/>
    <col min="2562" max="2562" width="27.140625" bestFit="1" customWidth="1"/>
    <col min="2563" max="2563" width="8.42578125" customWidth="1"/>
    <col min="2564" max="2564" width="9" bestFit="1" customWidth="1"/>
    <col min="2565" max="2565" width="7" customWidth="1"/>
    <col min="2566" max="2566" width="11" bestFit="1" customWidth="1"/>
    <col min="2567" max="2567" width="12.140625" bestFit="1" customWidth="1"/>
    <col min="2568" max="2568" width="13.7109375" bestFit="1" customWidth="1"/>
    <col min="2817" max="2817" width="4.85546875" customWidth="1"/>
    <col min="2818" max="2818" width="27.140625" bestFit="1" customWidth="1"/>
    <col min="2819" max="2819" width="8.42578125" customWidth="1"/>
    <col min="2820" max="2820" width="9" bestFit="1" customWidth="1"/>
    <col min="2821" max="2821" width="7" customWidth="1"/>
    <col min="2822" max="2822" width="11" bestFit="1" customWidth="1"/>
    <col min="2823" max="2823" width="12.140625" bestFit="1" customWidth="1"/>
    <col min="2824" max="2824" width="13.7109375" bestFit="1" customWidth="1"/>
    <col min="3073" max="3073" width="4.85546875" customWidth="1"/>
    <col min="3074" max="3074" width="27.140625" bestFit="1" customWidth="1"/>
    <col min="3075" max="3075" width="8.42578125" customWidth="1"/>
    <col min="3076" max="3076" width="9" bestFit="1" customWidth="1"/>
    <col min="3077" max="3077" width="7" customWidth="1"/>
    <col min="3078" max="3078" width="11" bestFit="1" customWidth="1"/>
    <col min="3079" max="3079" width="12.140625" bestFit="1" customWidth="1"/>
    <col min="3080" max="3080" width="13.7109375" bestFit="1" customWidth="1"/>
    <col min="3329" max="3329" width="4.85546875" customWidth="1"/>
    <col min="3330" max="3330" width="27.140625" bestFit="1" customWidth="1"/>
    <col min="3331" max="3331" width="8.42578125" customWidth="1"/>
    <col min="3332" max="3332" width="9" bestFit="1" customWidth="1"/>
    <col min="3333" max="3333" width="7" customWidth="1"/>
    <col min="3334" max="3334" width="11" bestFit="1" customWidth="1"/>
    <col min="3335" max="3335" width="12.140625" bestFit="1" customWidth="1"/>
    <col min="3336" max="3336" width="13.7109375" bestFit="1" customWidth="1"/>
    <col min="3585" max="3585" width="4.85546875" customWidth="1"/>
    <col min="3586" max="3586" width="27.140625" bestFit="1" customWidth="1"/>
    <col min="3587" max="3587" width="8.42578125" customWidth="1"/>
    <col min="3588" max="3588" width="9" bestFit="1" customWidth="1"/>
    <col min="3589" max="3589" width="7" customWidth="1"/>
    <col min="3590" max="3590" width="11" bestFit="1" customWidth="1"/>
    <col min="3591" max="3591" width="12.140625" bestFit="1" customWidth="1"/>
    <col min="3592" max="3592" width="13.7109375" bestFit="1" customWidth="1"/>
    <col min="3841" max="3841" width="4.85546875" customWidth="1"/>
    <col min="3842" max="3842" width="27.140625" bestFit="1" customWidth="1"/>
    <col min="3843" max="3843" width="8.42578125" customWidth="1"/>
    <col min="3844" max="3844" width="9" bestFit="1" customWidth="1"/>
    <col min="3845" max="3845" width="7" customWidth="1"/>
    <col min="3846" max="3846" width="11" bestFit="1" customWidth="1"/>
    <col min="3847" max="3847" width="12.140625" bestFit="1" customWidth="1"/>
    <col min="3848" max="3848" width="13.7109375" bestFit="1" customWidth="1"/>
    <col min="4097" max="4097" width="4.85546875" customWidth="1"/>
    <col min="4098" max="4098" width="27.140625" bestFit="1" customWidth="1"/>
    <col min="4099" max="4099" width="8.42578125" customWidth="1"/>
    <col min="4100" max="4100" width="9" bestFit="1" customWidth="1"/>
    <col min="4101" max="4101" width="7" customWidth="1"/>
    <col min="4102" max="4102" width="11" bestFit="1" customWidth="1"/>
    <col min="4103" max="4103" width="12.140625" bestFit="1" customWidth="1"/>
    <col min="4104" max="4104" width="13.7109375" bestFit="1" customWidth="1"/>
    <col min="4353" max="4353" width="4.85546875" customWidth="1"/>
    <col min="4354" max="4354" width="27.140625" bestFit="1" customWidth="1"/>
    <col min="4355" max="4355" width="8.42578125" customWidth="1"/>
    <col min="4356" max="4356" width="9" bestFit="1" customWidth="1"/>
    <col min="4357" max="4357" width="7" customWidth="1"/>
    <col min="4358" max="4358" width="11" bestFit="1" customWidth="1"/>
    <col min="4359" max="4359" width="12.140625" bestFit="1" customWidth="1"/>
    <col min="4360" max="4360" width="13.7109375" bestFit="1" customWidth="1"/>
    <col min="4609" max="4609" width="4.85546875" customWidth="1"/>
    <col min="4610" max="4610" width="27.140625" bestFit="1" customWidth="1"/>
    <col min="4611" max="4611" width="8.42578125" customWidth="1"/>
    <col min="4612" max="4612" width="9" bestFit="1" customWidth="1"/>
    <col min="4613" max="4613" width="7" customWidth="1"/>
    <col min="4614" max="4614" width="11" bestFit="1" customWidth="1"/>
    <col min="4615" max="4615" width="12.140625" bestFit="1" customWidth="1"/>
    <col min="4616" max="4616" width="13.7109375" bestFit="1" customWidth="1"/>
    <col min="4865" max="4865" width="4.85546875" customWidth="1"/>
    <col min="4866" max="4866" width="27.140625" bestFit="1" customWidth="1"/>
    <col min="4867" max="4867" width="8.42578125" customWidth="1"/>
    <col min="4868" max="4868" width="9" bestFit="1" customWidth="1"/>
    <col min="4869" max="4869" width="7" customWidth="1"/>
    <col min="4870" max="4870" width="11" bestFit="1" customWidth="1"/>
    <col min="4871" max="4871" width="12.140625" bestFit="1" customWidth="1"/>
    <col min="4872" max="4872" width="13.7109375" bestFit="1" customWidth="1"/>
    <col min="5121" max="5121" width="4.85546875" customWidth="1"/>
    <col min="5122" max="5122" width="27.140625" bestFit="1" customWidth="1"/>
    <col min="5123" max="5123" width="8.42578125" customWidth="1"/>
    <col min="5124" max="5124" width="9" bestFit="1" customWidth="1"/>
    <col min="5125" max="5125" width="7" customWidth="1"/>
    <col min="5126" max="5126" width="11" bestFit="1" customWidth="1"/>
    <col min="5127" max="5127" width="12.140625" bestFit="1" customWidth="1"/>
    <col min="5128" max="5128" width="13.7109375" bestFit="1" customWidth="1"/>
    <col min="5377" max="5377" width="4.85546875" customWidth="1"/>
    <col min="5378" max="5378" width="27.140625" bestFit="1" customWidth="1"/>
    <col min="5379" max="5379" width="8.42578125" customWidth="1"/>
    <col min="5380" max="5380" width="9" bestFit="1" customWidth="1"/>
    <col min="5381" max="5381" width="7" customWidth="1"/>
    <col min="5382" max="5382" width="11" bestFit="1" customWidth="1"/>
    <col min="5383" max="5383" width="12.140625" bestFit="1" customWidth="1"/>
    <col min="5384" max="5384" width="13.7109375" bestFit="1" customWidth="1"/>
    <col min="5633" max="5633" width="4.85546875" customWidth="1"/>
    <col min="5634" max="5634" width="27.140625" bestFit="1" customWidth="1"/>
    <col min="5635" max="5635" width="8.42578125" customWidth="1"/>
    <col min="5636" max="5636" width="9" bestFit="1" customWidth="1"/>
    <col min="5637" max="5637" width="7" customWidth="1"/>
    <col min="5638" max="5638" width="11" bestFit="1" customWidth="1"/>
    <col min="5639" max="5639" width="12.140625" bestFit="1" customWidth="1"/>
    <col min="5640" max="5640" width="13.7109375" bestFit="1" customWidth="1"/>
    <col min="5889" max="5889" width="4.85546875" customWidth="1"/>
    <col min="5890" max="5890" width="27.140625" bestFit="1" customWidth="1"/>
    <col min="5891" max="5891" width="8.42578125" customWidth="1"/>
    <col min="5892" max="5892" width="9" bestFit="1" customWidth="1"/>
    <col min="5893" max="5893" width="7" customWidth="1"/>
    <col min="5894" max="5894" width="11" bestFit="1" customWidth="1"/>
    <col min="5895" max="5895" width="12.140625" bestFit="1" customWidth="1"/>
    <col min="5896" max="5896" width="13.7109375" bestFit="1" customWidth="1"/>
    <col min="6145" max="6145" width="4.85546875" customWidth="1"/>
    <col min="6146" max="6146" width="27.140625" bestFit="1" customWidth="1"/>
    <col min="6147" max="6147" width="8.42578125" customWidth="1"/>
    <col min="6148" max="6148" width="9" bestFit="1" customWidth="1"/>
    <col min="6149" max="6149" width="7" customWidth="1"/>
    <col min="6150" max="6150" width="11" bestFit="1" customWidth="1"/>
    <col min="6151" max="6151" width="12.140625" bestFit="1" customWidth="1"/>
    <col min="6152" max="6152" width="13.7109375" bestFit="1" customWidth="1"/>
    <col min="6401" max="6401" width="4.85546875" customWidth="1"/>
    <col min="6402" max="6402" width="27.140625" bestFit="1" customWidth="1"/>
    <col min="6403" max="6403" width="8.42578125" customWidth="1"/>
    <col min="6404" max="6404" width="9" bestFit="1" customWidth="1"/>
    <col min="6405" max="6405" width="7" customWidth="1"/>
    <col min="6406" max="6406" width="11" bestFit="1" customWidth="1"/>
    <col min="6407" max="6407" width="12.140625" bestFit="1" customWidth="1"/>
    <col min="6408" max="6408" width="13.7109375" bestFit="1" customWidth="1"/>
    <col min="6657" max="6657" width="4.85546875" customWidth="1"/>
    <col min="6658" max="6658" width="27.140625" bestFit="1" customWidth="1"/>
    <col min="6659" max="6659" width="8.42578125" customWidth="1"/>
    <col min="6660" max="6660" width="9" bestFit="1" customWidth="1"/>
    <col min="6661" max="6661" width="7" customWidth="1"/>
    <col min="6662" max="6662" width="11" bestFit="1" customWidth="1"/>
    <col min="6663" max="6663" width="12.140625" bestFit="1" customWidth="1"/>
    <col min="6664" max="6664" width="13.7109375" bestFit="1" customWidth="1"/>
    <col min="6913" max="6913" width="4.85546875" customWidth="1"/>
    <col min="6914" max="6914" width="27.140625" bestFit="1" customWidth="1"/>
    <col min="6915" max="6915" width="8.42578125" customWidth="1"/>
    <col min="6916" max="6916" width="9" bestFit="1" customWidth="1"/>
    <col min="6917" max="6917" width="7" customWidth="1"/>
    <col min="6918" max="6918" width="11" bestFit="1" customWidth="1"/>
    <col min="6919" max="6919" width="12.140625" bestFit="1" customWidth="1"/>
    <col min="6920" max="6920" width="13.7109375" bestFit="1" customWidth="1"/>
    <col min="7169" max="7169" width="4.85546875" customWidth="1"/>
    <col min="7170" max="7170" width="27.140625" bestFit="1" customWidth="1"/>
    <col min="7171" max="7171" width="8.42578125" customWidth="1"/>
    <col min="7172" max="7172" width="9" bestFit="1" customWidth="1"/>
    <col min="7173" max="7173" width="7" customWidth="1"/>
    <col min="7174" max="7174" width="11" bestFit="1" customWidth="1"/>
    <col min="7175" max="7175" width="12.140625" bestFit="1" customWidth="1"/>
    <col min="7176" max="7176" width="13.7109375" bestFit="1" customWidth="1"/>
    <col min="7425" max="7425" width="4.85546875" customWidth="1"/>
    <col min="7426" max="7426" width="27.140625" bestFit="1" customWidth="1"/>
    <col min="7427" max="7427" width="8.42578125" customWidth="1"/>
    <col min="7428" max="7428" width="9" bestFit="1" customWidth="1"/>
    <col min="7429" max="7429" width="7" customWidth="1"/>
    <col min="7430" max="7430" width="11" bestFit="1" customWidth="1"/>
    <col min="7431" max="7431" width="12.140625" bestFit="1" customWidth="1"/>
    <col min="7432" max="7432" width="13.7109375" bestFit="1" customWidth="1"/>
    <col min="7681" max="7681" width="4.85546875" customWidth="1"/>
    <col min="7682" max="7682" width="27.140625" bestFit="1" customWidth="1"/>
    <col min="7683" max="7683" width="8.42578125" customWidth="1"/>
    <col min="7684" max="7684" width="9" bestFit="1" customWidth="1"/>
    <col min="7685" max="7685" width="7" customWidth="1"/>
    <col min="7686" max="7686" width="11" bestFit="1" customWidth="1"/>
    <col min="7687" max="7687" width="12.140625" bestFit="1" customWidth="1"/>
    <col min="7688" max="7688" width="13.7109375" bestFit="1" customWidth="1"/>
    <col min="7937" max="7937" width="4.85546875" customWidth="1"/>
    <col min="7938" max="7938" width="27.140625" bestFit="1" customWidth="1"/>
    <col min="7939" max="7939" width="8.42578125" customWidth="1"/>
    <col min="7940" max="7940" width="9" bestFit="1" customWidth="1"/>
    <col min="7941" max="7941" width="7" customWidth="1"/>
    <col min="7942" max="7942" width="11" bestFit="1" customWidth="1"/>
    <col min="7943" max="7943" width="12.140625" bestFit="1" customWidth="1"/>
    <col min="7944" max="7944" width="13.7109375" bestFit="1" customWidth="1"/>
    <col min="8193" max="8193" width="4.85546875" customWidth="1"/>
    <col min="8194" max="8194" width="27.140625" bestFit="1" customWidth="1"/>
    <col min="8195" max="8195" width="8.42578125" customWidth="1"/>
    <col min="8196" max="8196" width="9" bestFit="1" customWidth="1"/>
    <col min="8197" max="8197" width="7" customWidth="1"/>
    <col min="8198" max="8198" width="11" bestFit="1" customWidth="1"/>
    <col min="8199" max="8199" width="12.140625" bestFit="1" customWidth="1"/>
    <col min="8200" max="8200" width="13.7109375" bestFit="1" customWidth="1"/>
    <col min="8449" max="8449" width="4.85546875" customWidth="1"/>
    <col min="8450" max="8450" width="27.140625" bestFit="1" customWidth="1"/>
    <col min="8451" max="8451" width="8.42578125" customWidth="1"/>
    <col min="8452" max="8452" width="9" bestFit="1" customWidth="1"/>
    <col min="8453" max="8453" width="7" customWidth="1"/>
    <col min="8454" max="8454" width="11" bestFit="1" customWidth="1"/>
    <col min="8455" max="8455" width="12.140625" bestFit="1" customWidth="1"/>
    <col min="8456" max="8456" width="13.7109375" bestFit="1" customWidth="1"/>
    <col min="8705" max="8705" width="4.85546875" customWidth="1"/>
    <col min="8706" max="8706" width="27.140625" bestFit="1" customWidth="1"/>
    <col min="8707" max="8707" width="8.42578125" customWidth="1"/>
    <col min="8708" max="8708" width="9" bestFit="1" customWidth="1"/>
    <col min="8709" max="8709" width="7" customWidth="1"/>
    <col min="8710" max="8710" width="11" bestFit="1" customWidth="1"/>
    <col min="8711" max="8711" width="12.140625" bestFit="1" customWidth="1"/>
    <col min="8712" max="8712" width="13.7109375" bestFit="1" customWidth="1"/>
    <col min="8961" max="8961" width="4.85546875" customWidth="1"/>
    <col min="8962" max="8962" width="27.140625" bestFit="1" customWidth="1"/>
    <col min="8963" max="8963" width="8.42578125" customWidth="1"/>
    <col min="8964" max="8964" width="9" bestFit="1" customWidth="1"/>
    <col min="8965" max="8965" width="7" customWidth="1"/>
    <col min="8966" max="8966" width="11" bestFit="1" customWidth="1"/>
    <col min="8967" max="8967" width="12.140625" bestFit="1" customWidth="1"/>
    <col min="8968" max="8968" width="13.7109375" bestFit="1" customWidth="1"/>
    <col min="9217" max="9217" width="4.85546875" customWidth="1"/>
    <col min="9218" max="9218" width="27.140625" bestFit="1" customWidth="1"/>
    <col min="9219" max="9219" width="8.42578125" customWidth="1"/>
    <col min="9220" max="9220" width="9" bestFit="1" customWidth="1"/>
    <col min="9221" max="9221" width="7" customWidth="1"/>
    <col min="9222" max="9222" width="11" bestFit="1" customWidth="1"/>
    <col min="9223" max="9223" width="12.140625" bestFit="1" customWidth="1"/>
    <col min="9224" max="9224" width="13.7109375" bestFit="1" customWidth="1"/>
    <col min="9473" max="9473" width="4.85546875" customWidth="1"/>
    <col min="9474" max="9474" width="27.140625" bestFit="1" customWidth="1"/>
    <col min="9475" max="9475" width="8.42578125" customWidth="1"/>
    <col min="9476" max="9476" width="9" bestFit="1" customWidth="1"/>
    <col min="9477" max="9477" width="7" customWidth="1"/>
    <col min="9478" max="9478" width="11" bestFit="1" customWidth="1"/>
    <col min="9479" max="9479" width="12.140625" bestFit="1" customWidth="1"/>
    <col min="9480" max="9480" width="13.7109375" bestFit="1" customWidth="1"/>
    <col min="9729" max="9729" width="4.85546875" customWidth="1"/>
    <col min="9730" max="9730" width="27.140625" bestFit="1" customWidth="1"/>
    <col min="9731" max="9731" width="8.42578125" customWidth="1"/>
    <col min="9732" max="9732" width="9" bestFit="1" customWidth="1"/>
    <col min="9733" max="9733" width="7" customWidth="1"/>
    <col min="9734" max="9734" width="11" bestFit="1" customWidth="1"/>
    <col min="9735" max="9735" width="12.140625" bestFit="1" customWidth="1"/>
    <col min="9736" max="9736" width="13.7109375" bestFit="1" customWidth="1"/>
    <col min="9985" max="9985" width="4.85546875" customWidth="1"/>
    <col min="9986" max="9986" width="27.140625" bestFit="1" customWidth="1"/>
    <col min="9987" max="9987" width="8.42578125" customWidth="1"/>
    <col min="9988" max="9988" width="9" bestFit="1" customWidth="1"/>
    <col min="9989" max="9989" width="7" customWidth="1"/>
    <col min="9990" max="9990" width="11" bestFit="1" customWidth="1"/>
    <col min="9991" max="9991" width="12.140625" bestFit="1" customWidth="1"/>
    <col min="9992" max="9992" width="13.7109375" bestFit="1" customWidth="1"/>
    <col min="10241" max="10241" width="4.85546875" customWidth="1"/>
    <col min="10242" max="10242" width="27.140625" bestFit="1" customWidth="1"/>
    <col min="10243" max="10243" width="8.42578125" customWidth="1"/>
    <col min="10244" max="10244" width="9" bestFit="1" customWidth="1"/>
    <col min="10245" max="10245" width="7" customWidth="1"/>
    <col min="10246" max="10246" width="11" bestFit="1" customWidth="1"/>
    <col min="10247" max="10247" width="12.140625" bestFit="1" customWidth="1"/>
    <col min="10248" max="10248" width="13.7109375" bestFit="1" customWidth="1"/>
    <col min="10497" max="10497" width="4.85546875" customWidth="1"/>
    <col min="10498" max="10498" width="27.140625" bestFit="1" customWidth="1"/>
    <col min="10499" max="10499" width="8.42578125" customWidth="1"/>
    <col min="10500" max="10500" width="9" bestFit="1" customWidth="1"/>
    <col min="10501" max="10501" width="7" customWidth="1"/>
    <col min="10502" max="10502" width="11" bestFit="1" customWidth="1"/>
    <col min="10503" max="10503" width="12.140625" bestFit="1" customWidth="1"/>
    <col min="10504" max="10504" width="13.7109375" bestFit="1" customWidth="1"/>
    <col min="10753" max="10753" width="4.85546875" customWidth="1"/>
    <col min="10754" max="10754" width="27.140625" bestFit="1" customWidth="1"/>
    <col min="10755" max="10755" width="8.42578125" customWidth="1"/>
    <col min="10756" max="10756" width="9" bestFit="1" customWidth="1"/>
    <col min="10757" max="10757" width="7" customWidth="1"/>
    <col min="10758" max="10758" width="11" bestFit="1" customWidth="1"/>
    <col min="10759" max="10759" width="12.140625" bestFit="1" customWidth="1"/>
    <col min="10760" max="10760" width="13.7109375" bestFit="1" customWidth="1"/>
    <col min="11009" max="11009" width="4.85546875" customWidth="1"/>
    <col min="11010" max="11010" width="27.140625" bestFit="1" customWidth="1"/>
    <col min="11011" max="11011" width="8.42578125" customWidth="1"/>
    <col min="11012" max="11012" width="9" bestFit="1" customWidth="1"/>
    <col min="11013" max="11013" width="7" customWidth="1"/>
    <col min="11014" max="11014" width="11" bestFit="1" customWidth="1"/>
    <col min="11015" max="11015" width="12.140625" bestFit="1" customWidth="1"/>
    <col min="11016" max="11016" width="13.7109375" bestFit="1" customWidth="1"/>
    <col min="11265" max="11265" width="4.85546875" customWidth="1"/>
    <col min="11266" max="11266" width="27.140625" bestFit="1" customWidth="1"/>
    <col min="11267" max="11267" width="8.42578125" customWidth="1"/>
    <col min="11268" max="11268" width="9" bestFit="1" customWidth="1"/>
    <col min="11269" max="11269" width="7" customWidth="1"/>
    <col min="11270" max="11270" width="11" bestFit="1" customWidth="1"/>
    <col min="11271" max="11271" width="12.140625" bestFit="1" customWidth="1"/>
    <col min="11272" max="11272" width="13.7109375" bestFit="1" customWidth="1"/>
    <col min="11521" max="11521" width="4.85546875" customWidth="1"/>
    <col min="11522" max="11522" width="27.140625" bestFit="1" customWidth="1"/>
    <col min="11523" max="11523" width="8.42578125" customWidth="1"/>
    <col min="11524" max="11524" width="9" bestFit="1" customWidth="1"/>
    <col min="11525" max="11525" width="7" customWidth="1"/>
    <col min="11526" max="11526" width="11" bestFit="1" customWidth="1"/>
    <col min="11527" max="11527" width="12.140625" bestFit="1" customWidth="1"/>
    <col min="11528" max="11528" width="13.7109375" bestFit="1" customWidth="1"/>
    <col min="11777" max="11777" width="4.85546875" customWidth="1"/>
    <col min="11778" max="11778" width="27.140625" bestFit="1" customWidth="1"/>
    <col min="11779" max="11779" width="8.42578125" customWidth="1"/>
    <col min="11780" max="11780" width="9" bestFit="1" customWidth="1"/>
    <col min="11781" max="11781" width="7" customWidth="1"/>
    <col min="11782" max="11782" width="11" bestFit="1" customWidth="1"/>
    <col min="11783" max="11783" width="12.140625" bestFit="1" customWidth="1"/>
    <col min="11784" max="11784" width="13.7109375" bestFit="1" customWidth="1"/>
    <col min="12033" max="12033" width="4.85546875" customWidth="1"/>
    <col min="12034" max="12034" width="27.140625" bestFit="1" customWidth="1"/>
    <col min="12035" max="12035" width="8.42578125" customWidth="1"/>
    <col min="12036" max="12036" width="9" bestFit="1" customWidth="1"/>
    <col min="12037" max="12037" width="7" customWidth="1"/>
    <col min="12038" max="12038" width="11" bestFit="1" customWidth="1"/>
    <col min="12039" max="12039" width="12.140625" bestFit="1" customWidth="1"/>
    <col min="12040" max="12040" width="13.7109375" bestFit="1" customWidth="1"/>
    <col min="12289" max="12289" width="4.85546875" customWidth="1"/>
    <col min="12290" max="12290" width="27.140625" bestFit="1" customWidth="1"/>
    <col min="12291" max="12291" width="8.42578125" customWidth="1"/>
    <col min="12292" max="12292" width="9" bestFit="1" customWidth="1"/>
    <col min="12293" max="12293" width="7" customWidth="1"/>
    <col min="12294" max="12294" width="11" bestFit="1" customWidth="1"/>
    <col min="12295" max="12295" width="12.140625" bestFit="1" customWidth="1"/>
    <col min="12296" max="12296" width="13.7109375" bestFit="1" customWidth="1"/>
    <col min="12545" max="12545" width="4.85546875" customWidth="1"/>
    <col min="12546" max="12546" width="27.140625" bestFit="1" customWidth="1"/>
    <col min="12547" max="12547" width="8.42578125" customWidth="1"/>
    <col min="12548" max="12548" width="9" bestFit="1" customWidth="1"/>
    <col min="12549" max="12549" width="7" customWidth="1"/>
    <col min="12550" max="12550" width="11" bestFit="1" customWidth="1"/>
    <col min="12551" max="12551" width="12.140625" bestFit="1" customWidth="1"/>
    <col min="12552" max="12552" width="13.7109375" bestFit="1" customWidth="1"/>
    <col min="12801" max="12801" width="4.85546875" customWidth="1"/>
    <col min="12802" max="12802" width="27.140625" bestFit="1" customWidth="1"/>
    <col min="12803" max="12803" width="8.42578125" customWidth="1"/>
    <col min="12804" max="12804" width="9" bestFit="1" customWidth="1"/>
    <col min="12805" max="12805" width="7" customWidth="1"/>
    <col min="12806" max="12806" width="11" bestFit="1" customWidth="1"/>
    <col min="12807" max="12807" width="12.140625" bestFit="1" customWidth="1"/>
    <col min="12808" max="12808" width="13.7109375" bestFit="1" customWidth="1"/>
    <col min="13057" max="13057" width="4.85546875" customWidth="1"/>
    <col min="13058" max="13058" width="27.140625" bestFit="1" customWidth="1"/>
    <col min="13059" max="13059" width="8.42578125" customWidth="1"/>
    <col min="13060" max="13060" width="9" bestFit="1" customWidth="1"/>
    <col min="13061" max="13061" width="7" customWidth="1"/>
    <col min="13062" max="13062" width="11" bestFit="1" customWidth="1"/>
    <col min="13063" max="13063" width="12.140625" bestFit="1" customWidth="1"/>
    <col min="13064" max="13064" width="13.7109375" bestFit="1" customWidth="1"/>
    <col min="13313" max="13313" width="4.85546875" customWidth="1"/>
    <col min="13314" max="13314" width="27.140625" bestFit="1" customWidth="1"/>
    <col min="13315" max="13315" width="8.42578125" customWidth="1"/>
    <col min="13316" max="13316" width="9" bestFit="1" customWidth="1"/>
    <col min="13317" max="13317" width="7" customWidth="1"/>
    <col min="13318" max="13318" width="11" bestFit="1" customWidth="1"/>
    <col min="13319" max="13319" width="12.140625" bestFit="1" customWidth="1"/>
    <col min="13320" max="13320" width="13.7109375" bestFit="1" customWidth="1"/>
    <col min="13569" max="13569" width="4.85546875" customWidth="1"/>
    <col min="13570" max="13570" width="27.140625" bestFit="1" customWidth="1"/>
    <col min="13571" max="13571" width="8.42578125" customWidth="1"/>
    <col min="13572" max="13572" width="9" bestFit="1" customWidth="1"/>
    <col min="13573" max="13573" width="7" customWidth="1"/>
    <col min="13574" max="13574" width="11" bestFit="1" customWidth="1"/>
    <col min="13575" max="13575" width="12.140625" bestFit="1" customWidth="1"/>
    <col min="13576" max="13576" width="13.7109375" bestFit="1" customWidth="1"/>
    <col min="13825" max="13825" width="4.85546875" customWidth="1"/>
    <col min="13826" max="13826" width="27.140625" bestFit="1" customWidth="1"/>
    <col min="13827" max="13827" width="8.42578125" customWidth="1"/>
    <col min="13828" max="13828" width="9" bestFit="1" customWidth="1"/>
    <col min="13829" max="13829" width="7" customWidth="1"/>
    <col min="13830" max="13830" width="11" bestFit="1" customWidth="1"/>
    <col min="13831" max="13831" width="12.140625" bestFit="1" customWidth="1"/>
    <col min="13832" max="13832" width="13.7109375" bestFit="1" customWidth="1"/>
    <col min="14081" max="14081" width="4.85546875" customWidth="1"/>
    <col min="14082" max="14082" width="27.140625" bestFit="1" customWidth="1"/>
    <col min="14083" max="14083" width="8.42578125" customWidth="1"/>
    <col min="14084" max="14084" width="9" bestFit="1" customWidth="1"/>
    <col min="14085" max="14085" width="7" customWidth="1"/>
    <col min="14086" max="14086" width="11" bestFit="1" customWidth="1"/>
    <col min="14087" max="14087" width="12.140625" bestFit="1" customWidth="1"/>
    <col min="14088" max="14088" width="13.7109375" bestFit="1" customWidth="1"/>
    <col min="14337" max="14337" width="4.85546875" customWidth="1"/>
    <col min="14338" max="14338" width="27.140625" bestFit="1" customWidth="1"/>
    <col min="14339" max="14339" width="8.42578125" customWidth="1"/>
    <col min="14340" max="14340" width="9" bestFit="1" customWidth="1"/>
    <col min="14341" max="14341" width="7" customWidth="1"/>
    <col min="14342" max="14342" width="11" bestFit="1" customWidth="1"/>
    <col min="14343" max="14343" width="12.140625" bestFit="1" customWidth="1"/>
    <col min="14344" max="14344" width="13.7109375" bestFit="1" customWidth="1"/>
    <col min="14593" max="14593" width="4.85546875" customWidth="1"/>
    <col min="14594" max="14594" width="27.140625" bestFit="1" customWidth="1"/>
    <col min="14595" max="14595" width="8.42578125" customWidth="1"/>
    <col min="14596" max="14596" width="9" bestFit="1" customWidth="1"/>
    <col min="14597" max="14597" width="7" customWidth="1"/>
    <col min="14598" max="14598" width="11" bestFit="1" customWidth="1"/>
    <col min="14599" max="14599" width="12.140625" bestFit="1" customWidth="1"/>
    <col min="14600" max="14600" width="13.7109375" bestFit="1" customWidth="1"/>
    <col min="14849" max="14849" width="4.85546875" customWidth="1"/>
    <col min="14850" max="14850" width="27.140625" bestFit="1" customWidth="1"/>
    <col min="14851" max="14851" width="8.42578125" customWidth="1"/>
    <col min="14852" max="14852" width="9" bestFit="1" customWidth="1"/>
    <col min="14853" max="14853" width="7" customWidth="1"/>
    <col min="14854" max="14854" width="11" bestFit="1" customWidth="1"/>
    <col min="14855" max="14855" width="12.140625" bestFit="1" customWidth="1"/>
    <col min="14856" max="14856" width="13.7109375" bestFit="1" customWidth="1"/>
    <col min="15105" max="15105" width="4.85546875" customWidth="1"/>
    <col min="15106" max="15106" width="27.140625" bestFit="1" customWidth="1"/>
    <col min="15107" max="15107" width="8.42578125" customWidth="1"/>
    <col min="15108" max="15108" width="9" bestFit="1" customWidth="1"/>
    <col min="15109" max="15109" width="7" customWidth="1"/>
    <col min="15110" max="15110" width="11" bestFit="1" customWidth="1"/>
    <col min="15111" max="15111" width="12.140625" bestFit="1" customWidth="1"/>
    <col min="15112" max="15112" width="13.7109375" bestFit="1" customWidth="1"/>
    <col min="15361" max="15361" width="4.85546875" customWidth="1"/>
    <col min="15362" max="15362" width="27.140625" bestFit="1" customWidth="1"/>
    <col min="15363" max="15363" width="8.42578125" customWidth="1"/>
    <col min="15364" max="15364" width="9" bestFit="1" customWidth="1"/>
    <col min="15365" max="15365" width="7" customWidth="1"/>
    <col min="15366" max="15366" width="11" bestFit="1" customWidth="1"/>
    <col min="15367" max="15367" width="12.140625" bestFit="1" customWidth="1"/>
    <col min="15368" max="15368" width="13.7109375" bestFit="1" customWidth="1"/>
    <col min="15617" max="15617" width="4.85546875" customWidth="1"/>
    <col min="15618" max="15618" width="27.140625" bestFit="1" customWidth="1"/>
    <col min="15619" max="15619" width="8.42578125" customWidth="1"/>
    <col min="15620" max="15620" width="9" bestFit="1" customWidth="1"/>
    <col min="15621" max="15621" width="7" customWidth="1"/>
    <col min="15622" max="15622" width="11" bestFit="1" customWidth="1"/>
    <col min="15623" max="15623" width="12.140625" bestFit="1" customWidth="1"/>
    <col min="15624" max="15624" width="13.7109375" bestFit="1" customWidth="1"/>
    <col min="15873" max="15873" width="4.85546875" customWidth="1"/>
    <col min="15874" max="15874" width="27.140625" bestFit="1" customWidth="1"/>
    <col min="15875" max="15875" width="8.42578125" customWidth="1"/>
    <col min="15876" max="15876" width="9" bestFit="1" customWidth="1"/>
    <col min="15877" max="15877" width="7" customWidth="1"/>
    <col min="15878" max="15878" width="11" bestFit="1" customWidth="1"/>
    <col min="15879" max="15879" width="12.140625" bestFit="1" customWidth="1"/>
    <col min="15880" max="15880" width="13.7109375" bestFit="1" customWidth="1"/>
    <col min="16129" max="16129" width="4.85546875" customWidth="1"/>
    <col min="16130" max="16130" width="27.140625" bestFit="1" customWidth="1"/>
    <col min="16131" max="16131" width="8.42578125" customWidth="1"/>
    <col min="16132" max="16132" width="9" bestFit="1" customWidth="1"/>
    <col min="16133" max="16133" width="7" customWidth="1"/>
    <col min="16134" max="16134" width="11" bestFit="1" customWidth="1"/>
    <col min="16135" max="16135" width="12.140625" bestFit="1" customWidth="1"/>
    <col min="16136" max="16136" width="13.7109375" bestFit="1" customWidth="1"/>
  </cols>
  <sheetData>
    <row r="1" spans="1:8" ht="28.5" x14ac:dyDescent="0.45">
      <c r="A1" s="10" t="s">
        <v>351</v>
      </c>
      <c r="B1" s="10"/>
      <c r="C1" s="10"/>
      <c r="D1" s="10"/>
      <c r="E1" s="10"/>
      <c r="F1" s="10"/>
      <c r="G1" s="10"/>
      <c r="H1" s="10"/>
    </row>
    <row r="2" spans="1:8" ht="28.5" x14ac:dyDescent="0.45">
      <c r="A2" s="10" t="s">
        <v>335</v>
      </c>
      <c r="B2" s="10"/>
      <c r="C2" s="10"/>
      <c r="D2" s="10"/>
      <c r="E2" s="10"/>
      <c r="F2" s="10"/>
      <c r="G2" s="10"/>
      <c r="H2" s="10"/>
    </row>
    <row r="3" spans="1:8" ht="18" customHeight="1" x14ac:dyDescent="0.3">
      <c r="A3" s="11" t="s">
        <v>336</v>
      </c>
      <c r="B3" s="11"/>
      <c r="C3" s="11"/>
      <c r="D3" s="11"/>
      <c r="E3" s="11"/>
      <c r="F3" s="11"/>
      <c r="G3" s="11"/>
      <c r="H3" s="11"/>
    </row>
    <row r="5" spans="1:8" ht="18.75" x14ac:dyDescent="0.3">
      <c r="A5" s="22"/>
      <c r="B5" s="23"/>
      <c r="C5" s="24"/>
    </row>
    <row r="6" spans="1:8" x14ac:dyDescent="0.25">
      <c r="A6" s="12" t="s">
        <v>337</v>
      </c>
      <c r="B6" s="12" t="s">
        <v>329</v>
      </c>
      <c r="C6" s="13" t="s">
        <v>338</v>
      </c>
      <c r="D6" s="13" t="s">
        <v>339</v>
      </c>
      <c r="E6" s="13" t="s">
        <v>340</v>
      </c>
      <c r="F6" s="13" t="s">
        <v>341</v>
      </c>
      <c r="G6" s="14" t="s">
        <v>342</v>
      </c>
      <c r="H6" s="14" t="s">
        <v>332</v>
      </c>
    </row>
    <row r="7" spans="1:8" ht="21" x14ac:dyDescent="0.35">
      <c r="A7" s="15">
        <v>24</v>
      </c>
      <c r="B7" s="20" t="s">
        <v>348</v>
      </c>
      <c r="C7" s="17">
        <v>30.99</v>
      </c>
      <c r="D7" s="18" t="s">
        <v>345</v>
      </c>
      <c r="E7" s="18">
        <v>0</v>
      </c>
      <c r="F7" s="18" t="s">
        <v>345</v>
      </c>
      <c r="G7" s="18">
        <v>2</v>
      </c>
      <c r="H7" s="19" t="s">
        <v>345</v>
      </c>
    </row>
    <row r="8" spans="1:8" ht="21" x14ac:dyDescent="0.3">
      <c r="A8" s="15">
        <v>28</v>
      </c>
      <c r="B8" s="16" t="s">
        <v>358</v>
      </c>
      <c r="C8" s="17">
        <v>33.92</v>
      </c>
      <c r="D8" s="18" t="s">
        <v>347</v>
      </c>
      <c r="E8" s="18">
        <v>0</v>
      </c>
      <c r="F8" s="18" t="s">
        <v>345</v>
      </c>
      <c r="G8" s="18">
        <v>4</v>
      </c>
      <c r="H8" s="19" t="s">
        <v>344</v>
      </c>
    </row>
    <row r="9" spans="1:8" ht="21" x14ac:dyDescent="0.3">
      <c r="A9" s="15">
        <v>26</v>
      </c>
      <c r="B9" s="16" t="s">
        <v>355</v>
      </c>
      <c r="C9" s="17">
        <v>34.89</v>
      </c>
      <c r="D9" s="18" t="s">
        <v>350</v>
      </c>
      <c r="E9" s="18">
        <v>0</v>
      </c>
      <c r="F9" s="18" t="s">
        <v>345</v>
      </c>
      <c r="G9" s="18">
        <v>5</v>
      </c>
      <c r="H9" s="19" t="s">
        <v>347</v>
      </c>
    </row>
    <row r="10" spans="1:8" ht="21" x14ac:dyDescent="0.3">
      <c r="A10" s="15">
        <v>31</v>
      </c>
      <c r="B10" s="16" t="s">
        <v>360</v>
      </c>
      <c r="C10" s="17">
        <v>36.340000000000003</v>
      </c>
      <c r="D10" s="18" t="s">
        <v>353</v>
      </c>
      <c r="E10" s="18">
        <v>0</v>
      </c>
      <c r="F10" s="18" t="s">
        <v>345</v>
      </c>
      <c r="G10" s="18">
        <v>7</v>
      </c>
      <c r="H10" s="18" t="s">
        <v>350</v>
      </c>
    </row>
    <row r="11" spans="1:8" ht="21" x14ac:dyDescent="0.3">
      <c r="A11" s="15">
        <v>25</v>
      </c>
      <c r="B11" s="16" t="s">
        <v>352</v>
      </c>
      <c r="C11" s="17">
        <v>32.020000000000003</v>
      </c>
      <c r="D11" s="18" t="s">
        <v>344</v>
      </c>
      <c r="E11" s="18">
        <v>1</v>
      </c>
      <c r="F11" s="18" t="s">
        <v>353</v>
      </c>
      <c r="G11" s="18">
        <v>8</v>
      </c>
      <c r="H11" s="18" t="s">
        <v>354</v>
      </c>
    </row>
    <row r="12" spans="1:8" ht="21" customHeight="1" x14ac:dyDescent="0.3">
      <c r="A12" s="15">
        <v>30</v>
      </c>
      <c r="B12" s="16" t="s">
        <v>359</v>
      </c>
      <c r="C12" s="17">
        <v>38.39</v>
      </c>
      <c r="D12" s="18" t="s">
        <v>357</v>
      </c>
      <c r="E12" s="18">
        <v>0</v>
      </c>
      <c r="F12" s="18" t="s">
        <v>345</v>
      </c>
      <c r="G12" s="18">
        <v>9</v>
      </c>
      <c r="H12" s="18" t="s">
        <v>353</v>
      </c>
    </row>
    <row r="13" spans="1:8" ht="20.45" customHeight="1" x14ac:dyDescent="0.3">
      <c r="A13" s="15">
        <v>29</v>
      </c>
      <c r="B13" s="16" t="s">
        <v>343</v>
      </c>
      <c r="C13" s="17">
        <v>36.200000000000003</v>
      </c>
      <c r="D13" s="18" t="s">
        <v>354</v>
      </c>
      <c r="E13" s="18">
        <v>1</v>
      </c>
      <c r="F13" s="18" t="s">
        <v>353</v>
      </c>
      <c r="G13" s="18">
        <v>11</v>
      </c>
      <c r="H13" s="18" t="s">
        <v>356</v>
      </c>
    </row>
    <row r="14" spans="1:8" ht="21" x14ac:dyDescent="0.3">
      <c r="A14" s="15">
        <v>27</v>
      </c>
      <c r="B14" s="16" t="s">
        <v>346</v>
      </c>
      <c r="C14" s="17">
        <v>37.909999999999997</v>
      </c>
      <c r="D14" s="18" t="s">
        <v>356</v>
      </c>
      <c r="E14" s="18">
        <v>2</v>
      </c>
      <c r="F14" s="18" t="s">
        <v>357</v>
      </c>
      <c r="G14" s="18">
        <v>15</v>
      </c>
      <c r="H14" s="18" t="s">
        <v>357</v>
      </c>
    </row>
  </sheetData>
  <sortState xmlns:xlrd2="http://schemas.microsoft.com/office/spreadsheetml/2017/richdata2" ref="A7:H14">
    <sortCondition ref="H7:H14"/>
  </sortState>
  <mergeCells count="4">
    <mergeCell ref="A1:H1"/>
    <mergeCell ref="A2:H2"/>
    <mergeCell ref="A3:H3"/>
    <mergeCell ref="A5:B5"/>
  </mergeCells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1F2FA-5472-47C4-89CF-6EC396C430F9}">
  <dimension ref="A1:H11"/>
  <sheetViews>
    <sheetView workbookViewId="0">
      <selection activeCell="I14" sqref="I14"/>
    </sheetView>
  </sheetViews>
  <sheetFormatPr defaultColWidth="8.85546875" defaultRowHeight="15" x14ac:dyDescent="0.25"/>
  <cols>
    <col min="1" max="1" width="4.85546875" customWidth="1"/>
    <col min="2" max="2" width="27.28515625" bestFit="1" customWidth="1"/>
    <col min="3" max="3" width="10.85546875" customWidth="1"/>
    <col min="4" max="4" width="7.7109375" customWidth="1"/>
    <col min="5" max="5" width="7" customWidth="1"/>
    <col min="6" max="6" width="11" bestFit="1" customWidth="1"/>
    <col min="7" max="7" width="12.140625" bestFit="1" customWidth="1"/>
    <col min="8" max="8" width="13.7109375" bestFit="1" customWidth="1"/>
  </cols>
  <sheetData>
    <row r="1" spans="1:8" ht="28.5" x14ac:dyDescent="0.45">
      <c r="A1" s="10" t="s">
        <v>366</v>
      </c>
      <c r="B1" s="10"/>
      <c r="C1" s="10"/>
      <c r="D1" s="10"/>
      <c r="E1" s="10"/>
      <c r="F1" s="10"/>
      <c r="G1" s="10"/>
      <c r="H1" s="10"/>
    </row>
    <row r="2" spans="1:8" ht="28.5" x14ac:dyDescent="0.45">
      <c r="A2" s="10" t="s">
        <v>335</v>
      </c>
      <c r="B2" s="10"/>
      <c r="C2" s="10"/>
      <c r="D2" s="10"/>
      <c r="E2" s="10"/>
      <c r="F2" s="10"/>
      <c r="G2" s="10"/>
      <c r="H2" s="10"/>
    </row>
    <row r="3" spans="1:8" ht="18" customHeight="1" x14ac:dyDescent="0.3">
      <c r="A3" s="11" t="s">
        <v>336</v>
      </c>
      <c r="B3" s="11"/>
      <c r="C3" s="11"/>
      <c r="D3" s="11"/>
      <c r="E3" s="11"/>
      <c r="F3" s="11"/>
      <c r="G3" s="11"/>
      <c r="H3" s="11"/>
    </row>
    <row r="5" spans="1:8" ht="18.75" x14ac:dyDescent="0.3">
      <c r="C5" s="24"/>
    </row>
    <row r="6" spans="1:8" x14ac:dyDescent="0.25">
      <c r="A6" s="12" t="s">
        <v>337</v>
      </c>
      <c r="B6" s="12" t="s">
        <v>329</v>
      </c>
      <c r="C6" s="13" t="s">
        <v>338</v>
      </c>
      <c r="D6" s="13" t="s">
        <v>339</v>
      </c>
      <c r="E6" s="13" t="s">
        <v>340</v>
      </c>
      <c r="F6" s="13" t="s">
        <v>341</v>
      </c>
      <c r="G6" s="14" t="s">
        <v>342</v>
      </c>
      <c r="H6" s="14" t="s">
        <v>332</v>
      </c>
    </row>
    <row r="7" spans="1:8" ht="21" x14ac:dyDescent="0.3">
      <c r="A7" s="15">
        <v>33</v>
      </c>
      <c r="B7" s="16" t="s">
        <v>364</v>
      </c>
      <c r="C7" s="17">
        <v>30.79</v>
      </c>
      <c r="D7" s="18">
        <v>1</v>
      </c>
      <c r="E7" s="18">
        <v>0</v>
      </c>
      <c r="F7" s="18">
        <v>1</v>
      </c>
      <c r="G7" s="18">
        <v>2</v>
      </c>
      <c r="H7" s="19" t="s">
        <v>345</v>
      </c>
    </row>
    <row r="8" spans="1:8" ht="21" x14ac:dyDescent="0.3">
      <c r="A8" s="15">
        <v>34</v>
      </c>
      <c r="B8" s="16" t="s">
        <v>363</v>
      </c>
      <c r="C8" s="17">
        <v>35.25</v>
      </c>
      <c r="D8" s="18">
        <v>3</v>
      </c>
      <c r="E8" s="18">
        <v>0</v>
      </c>
      <c r="F8" s="18">
        <v>1</v>
      </c>
      <c r="G8" s="18">
        <v>4</v>
      </c>
      <c r="H8" s="19" t="s">
        <v>344</v>
      </c>
    </row>
    <row r="9" spans="1:8" ht="21" x14ac:dyDescent="0.3">
      <c r="A9" s="15">
        <v>32</v>
      </c>
      <c r="B9" s="16" t="s">
        <v>365</v>
      </c>
      <c r="C9" s="17">
        <v>33.92</v>
      </c>
      <c r="D9" s="18">
        <v>2</v>
      </c>
      <c r="E9" s="18">
        <v>2</v>
      </c>
      <c r="F9" s="18">
        <v>3</v>
      </c>
      <c r="G9" s="18">
        <v>5</v>
      </c>
      <c r="H9" s="19" t="s">
        <v>347</v>
      </c>
    </row>
    <row r="10" spans="1:8" ht="21" x14ac:dyDescent="0.3">
      <c r="A10" s="15">
        <v>35</v>
      </c>
      <c r="B10" s="25" t="s">
        <v>362</v>
      </c>
      <c r="C10" s="17">
        <v>36.03</v>
      </c>
      <c r="D10" s="18">
        <v>4</v>
      </c>
      <c r="E10" s="18">
        <v>11</v>
      </c>
      <c r="F10" s="18">
        <v>5</v>
      </c>
      <c r="G10" s="18">
        <v>9</v>
      </c>
      <c r="H10" s="18" t="s">
        <v>350</v>
      </c>
    </row>
    <row r="11" spans="1:8" ht="21.6" customHeight="1" x14ac:dyDescent="0.3">
      <c r="A11" s="15">
        <v>36</v>
      </c>
      <c r="B11" s="16" t="s">
        <v>361</v>
      </c>
      <c r="C11" s="17">
        <v>41.23</v>
      </c>
      <c r="D11" s="18">
        <v>5</v>
      </c>
      <c r="E11" s="18">
        <v>5</v>
      </c>
      <c r="F11" s="18">
        <v>4</v>
      </c>
      <c r="G11" s="18">
        <v>9</v>
      </c>
      <c r="H11" s="18" t="s">
        <v>354</v>
      </c>
    </row>
  </sheetData>
  <sortState xmlns:xlrd2="http://schemas.microsoft.com/office/spreadsheetml/2017/richdata2" ref="A7:H11">
    <sortCondition ref="H7:H11"/>
  </sortState>
  <mergeCells count="3">
    <mergeCell ref="A1:H1"/>
    <mergeCell ref="A3:H3"/>
    <mergeCell ref="A2:H2"/>
  </mergeCells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F8D83-6833-4A64-A541-127583D188DA}">
  <dimension ref="A1:O90"/>
  <sheetViews>
    <sheetView workbookViewId="0">
      <selection activeCell="D8" sqref="D8"/>
    </sheetView>
  </sheetViews>
  <sheetFormatPr defaultRowHeight="15" x14ac:dyDescent="0.25"/>
  <cols>
    <col min="1" max="1" width="5.5703125" style="2" customWidth="1"/>
    <col min="2" max="2" width="18.140625" customWidth="1"/>
    <col min="3" max="3" width="22.7109375" customWidth="1"/>
    <col min="4" max="4" width="19.42578125" customWidth="1"/>
    <col min="5" max="5" width="0.140625" customWidth="1"/>
    <col min="6" max="6" width="4.85546875" hidden="1" customWidth="1"/>
    <col min="7" max="7" width="0.140625" hidden="1" customWidth="1"/>
    <col min="8" max="8" width="4.85546875" hidden="1" customWidth="1"/>
    <col min="9" max="9" width="13.28515625" style="2" customWidth="1"/>
    <col min="10" max="10" width="9" style="2" customWidth="1"/>
    <col min="11" max="11" width="6.7109375" style="2" customWidth="1"/>
    <col min="12" max="12" width="8.7109375" style="2" customWidth="1"/>
    <col min="13" max="13" width="9.140625" style="2"/>
    <col min="14" max="14" width="2.85546875" style="2" customWidth="1"/>
    <col min="15" max="15" width="12.42578125" style="4" customWidth="1"/>
  </cols>
  <sheetData>
    <row r="1" spans="1:15" x14ac:dyDescent="0.25">
      <c r="B1" s="3" t="s">
        <v>367</v>
      </c>
    </row>
    <row r="2" spans="1:15" s="6" customFormat="1" ht="30" x14ac:dyDescent="0.25">
      <c r="A2" s="7" t="s">
        <v>0</v>
      </c>
      <c r="B2" s="6" t="s">
        <v>1</v>
      </c>
      <c r="C2" s="6" t="s">
        <v>2</v>
      </c>
      <c r="D2" s="6" t="s">
        <v>329</v>
      </c>
      <c r="E2" s="6" t="s">
        <v>3</v>
      </c>
      <c r="G2" s="6" t="s">
        <v>4</v>
      </c>
      <c r="I2" s="7" t="s">
        <v>327</v>
      </c>
      <c r="J2" s="8" t="s">
        <v>328</v>
      </c>
      <c r="K2" s="8" t="s">
        <v>330</v>
      </c>
      <c r="L2" s="8" t="s">
        <v>331</v>
      </c>
      <c r="M2" s="8" t="s">
        <v>333</v>
      </c>
      <c r="N2" s="7"/>
      <c r="O2" s="8" t="s">
        <v>332</v>
      </c>
    </row>
    <row r="3" spans="1:15" x14ac:dyDescent="0.25">
      <c r="A3" s="5" t="s">
        <v>28</v>
      </c>
      <c r="B3" s="1" t="s">
        <v>82</v>
      </c>
      <c r="C3" s="1" t="s">
        <v>110</v>
      </c>
      <c r="D3" s="1" t="s">
        <v>174</v>
      </c>
      <c r="E3" s="1" t="s">
        <v>279</v>
      </c>
      <c r="F3" s="1" t="s">
        <v>80</v>
      </c>
      <c r="G3" s="1" t="s">
        <v>260</v>
      </c>
      <c r="H3" s="1" t="s">
        <v>80</v>
      </c>
      <c r="I3" s="5" t="s">
        <v>279</v>
      </c>
      <c r="J3" s="5">
        <v>1</v>
      </c>
      <c r="K3" s="5">
        <v>0</v>
      </c>
      <c r="L3" s="2">
        <v>1</v>
      </c>
      <c r="M3" s="2">
        <f t="shared" ref="M3:M11" si="0">L3+J3</f>
        <v>2</v>
      </c>
      <c r="O3" s="4">
        <v>1</v>
      </c>
    </row>
    <row r="4" spans="1:15" x14ac:dyDescent="0.25">
      <c r="A4" s="5" t="s">
        <v>10</v>
      </c>
      <c r="B4" s="1" t="s">
        <v>82</v>
      </c>
      <c r="C4" s="1" t="s">
        <v>92</v>
      </c>
      <c r="D4" s="1" t="s">
        <v>164</v>
      </c>
      <c r="E4" s="1" t="s">
        <v>263</v>
      </c>
      <c r="F4" s="1" t="s">
        <v>80</v>
      </c>
      <c r="G4" s="1" t="s">
        <v>202</v>
      </c>
      <c r="H4" s="1" t="s">
        <v>80</v>
      </c>
      <c r="I4" s="5" t="s">
        <v>202</v>
      </c>
      <c r="J4" s="5">
        <v>2</v>
      </c>
      <c r="K4" s="5">
        <v>0</v>
      </c>
      <c r="L4" s="2">
        <v>1</v>
      </c>
      <c r="M4" s="2">
        <f t="shared" si="0"/>
        <v>3</v>
      </c>
      <c r="O4" s="4">
        <v>2</v>
      </c>
    </row>
    <row r="5" spans="1:15" x14ac:dyDescent="0.25">
      <c r="A5" s="5" t="s">
        <v>22</v>
      </c>
      <c r="B5" s="1" t="s">
        <v>82</v>
      </c>
      <c r="C5" s="1" t="s">
        <v>104</v>
      </c>
      <c r="D5" s="1" t="s">
        <v>170</v>
      </c>
      <c r="E5" s="1" t="s">
        <v>274</v>
      </c>
      <c r="F5" s="1" t="s">
        <v>80</v>
      </c>
      <c r="G5" s="1" t="s">
        <v>206</v>
      </c>
      <c r="H5" s="1" t="s">
        <v>80</v>
      </c>
      <c r="I5" s="5" t="s">
        <v>274</v>
      </c>
      <c r="J5" s="5">
        <v>3</v>
      </c>
      <c r="K5" s="5">
        <v>0</v>
      </c>
      <c r="L5" s="2">
        <v>1</v>
      </c>
      <c r="M5" s="2">
        <f t="shared" si="0"/>
        <v>4</v>
      </c>
      <c r="O5" s="4">
        <v>3</v>
      </c>
    </row>
    <row r="6" spans="1:15" x14ac:dyDescent="0.25">
      <c r="A6" s="5" t="s">
        <v>17</v>
      </c>
      <c r="B6" s="1" t="s">
        <v>82</v>
      </c>
      <c r="C6" s="1" t="s">
        <v>99</v>
      </c>
      <c r="D6" s="1" t="s">
        <v>167</v>
      </c>
      <c r="E6" s="1" t="s">
        <v>270</v>
      </c>
      <c r="F6" s="1" t="s">
        <v>80</v>
      </c>
      <c r="G6" s="1" t="s">
        <v>204</v>
      </c>
      <c r="H6" s="1" t="s">
        <v>80</v>
      </c>
      <c r="I6" s="5" t="s">
        <v>204</v>
      </c>
      <c r="J6" s="5">
        <v>4</v>
      </c>
      <c r="K6" s="5">
        <v>0</v>
      </c>
      <c r="L6" s="2">
        <v>1</v>
      </c>
      <c r="M6" s="2">
        <f t="shared" si="0"/>
        <v>5</v>
      </c>
      <c r="O6" s="4">
        <v>4</v>
      </c>
    </row>
    <row r="7" spans="1:15" x14ac:dyDescent="0.25">
      <c r="A7" s="5" t="s">
        <v>19</v>
      </c>
      <c r="B7" s="1" t="s">
        <v>82</v>
      </c>
      <c r="C7" s="1" t="s">
        <v>101</v>
      </c>
      <c r="D7" s="1" t="s">
        <v>163</v>
      </c>
      <c r="E7" s="1" t="s">
        <v>271</v>
      </c>
      <c r="F7" s="1" t="s">
        <v>80</v>
      </c>
      <c r="G7" s="1" t="s">
        <v>205</v>
      </c>
      <c r="H7" s="1" t="s">
        <v>80</v>
      </c>
      <c r="I7" s="5" t="s">
        <v>205</v>
      </c>
      <c r="J7" s="5">
        <v>5</v>
      </c>
      <c r="K7" s="5">
        <v>0</v>
      </c>
      <c r="L7" s="2">
        <v>1</v>
      </c>
      <c r="M7" s="2">
        <f t="shared" si="0"/>
        <v>6</v>
      </c>
      <c r="O7" s="4">
        <v>5</v>
      </c>
    </row>
    <row r="8" spans="1:15" x14ac:dyDescent="0.25">
      <c r="A8" s="5" t="s">
        <v>14</v>
      </c>
      <c r="B8" s="1" t="s">
        <v>82</v>
      </c>
      <c r="C8" s="1" t="s">
        <v>96</v>
      </c>
      <c r="D8" s="1" t="s">
        <v>167</v>
      </c>
      <c r="E8" s="1" t="s">
        <v>267</v>
      </c>
      <c r="F8" s="1" t="s">
        <v>80</v>
      </c>
      <c r="G8" s="1" t="s">
        <v>203</v>
      </c>
      <c r="H8" s="1" t="s">
        <v>80</v>
      </c>
      <c r="I8" s="5" t="s">
        <v>267</v>
      </c>
      <c r="J8" s="5">
        <v>6</v>
      </c>
      <c r="K8" s="5">
        <v>0</v>
      </c>
      <c r="L8" s="2">
        <v>1</v>
      </c>
      <c r="M8" s="2">
        <f t="shared" si="0"/>
        <v>7</v>
      </c>
      <c r="O8" s="4">
        <v>6</v>
      </c>
    </row>
    <row r="9" spans="1:15" x14ac:dyDescent="0.25">
      <c r="A9" s="5" t="s">
        <v>25</v>
      </c>
      <c r="B9" s="1" t="s">
        <v>82</v>
      </c>
      <c r="C9" s="1" t="s">
        <v>107</v>
      </c>
      <c r="D9" s="1" t="s">
        <v>172</v>
      </c>
      <c r="E9" s="1" t="s">
        <v>276</v>
      </c>
      <c r="F9" s="1" t="s">
        <v>80</v>
      </c>
      <c r="G9" s="1" t="s">
        <v>207</v>
      </c>
      <c r="H9" s="1" t="s">
        <v>80</v>
      </c>
      <c r="I9" s="5" t="s">
        <v>207</v>
      </c>
      <c r="J9" s="5">
        <v>8</v>
      </c>
      <c r="K9" s="5">
        <v>0</v>
      </c>
      <c r="L9" s="2">
        <v>1</v>
      </c>
      <c r="M9" s="2">
        <f t="shared" si="0"/>
        <v>9</v>
      </c>
      <c r="O9" s="4">
        <v>7</v>
      </c>
    </row>
    <row r="10" spans="1:15" x14ac:dyDescent="0.25">
      <c r="A10" s="5" t="s">
        <v>31</v>
      </c>
      <c r="B10" s="1" t="s">
        <v>82</v>
      </c>
      <c r="C10" s="1" t="s">
        <v>113</v>
      </c>
      <c r="D10" s="1" t="s">
        <v>175</v>
      </c>
      <c r="E10" s="1" t="s">
        <v>282</v>
      </c>
      <c r="F10" s="1" t="s">
        <v>80</v>
      </c>
      <c r="G10" s="1" t="s">
        <v>208</v>
      </c>
      <c r="H10" s="1" t="s">
        <v>80</v>
      </c>
      <c r="I10" s="5" t="s">
        <v>208</v>
      </c>
      <c r="J10" s="5">
        <v>7</v>
      </c>
      <c r="K10" s="5">
        <v>1</v>
      </c>
      <c r="L10" s="2">
        <v>8</v>
      </c>
      <c r="M10" s="2">
        <f t="shared" si="0"/>
        <v>15</v>
      </c>
      <c r="O10" s="4">
        <v>8</v>
      </c>
    </row>
    <row r="11" spans="1:15" x14ac:dyDescent="0.25">
      <c r="A11" s="5" t="s">
        <v>6</v>
      </c>
      <c r="B11" s="1" t="s">
        <v>82</v>
      </c>
      <c r="C11" s="1" t="s">
        <v>88</v>
      </c>
      <c r="D11" s="1" t="s">
        <v>162</v>
      </c>
      <c r="E11" s="1" t="s">
        <v>324</v>
      </c>
      <c r="F11" s="1" t="s">
        <v>80</v>
      </c>
      <c r="G11" s="1" t="s">
        <v>201</v>
      </c>
      <c r="H11" s="1" t="s">
        <v>80</v>
      </c>
      <c r="I11" s="5" t="s">
        <v>324</v>
      </c>
      <c r="J11" s="5">
        <v>9</v>
      </c>
      <c r="K11" s="5">
        <v>2</v>
      </c>
      <c r="L11" s="2">
        <v>9</v>
      </c>
      <c r="M11" s="2">
        <f t="shared" si="0"/>
        <v>18</v>
      </c>
      <c r="O11" s="4">
        <v>9</v>
      </c>
    </row>
    <row r="12" spans="1:15" x14ac:dyDescent="0.25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5" ht="30" x14ac:dyDescent="0.25">
      <c r="A13" s="7" t="s">
        <v>0</v>
      </c>
      <c r="B13" s="6" t="s">
        <v>1</v>
      </c>
      <c r="C13" s="6" t="s">
        <v>2</v>
      </c>
      <c r="D13" s="6" t="s">
        <v>329</v>
      </c>
      <c r="E13" s="6" t="s">
        <v>3</v>
      </c>
      <c r="F13" s="6"/>
      <c r="G13" s="6" t="s">
        <v>4</v>
      </c>
      <c r="H13" s="6"/>
      <c r="I13" s="7" t="s">
        <v>327</v>
      </c>
      <c r="J13" s="8" t="s">
        <v>328</v>
      </c>
      <c r="K13" s="8" t="s">
        <v>330</v>
      </c>
      <c r="L13" s="8" t="s">
        <v>331</v>
      </c>
      <c r="M13" s="8" t="s">
        <v>333</v>
      </c>
      <c r="N13" s="7"/>
      <c r="O13" s="8" t="s">
        <v>332</v>
      </c>
    </row>
    <row r="14" spans="1:15" x14ac:dyDescent="0.25">
      <c r="A14" s="5" t="s">
        <v>30</v>
      </c>
      <c r="B14" s="1" t="s">
        <v>85</v>
      </c>
      <c r="C14" s="1" t="s">
        <v>112</v>
      </c>
      <c r="D14" s="1" t="s">
        <v>176</v>
      </c>
      <c r="E14" s="1" t="s">
        <v>281</v>
      </c>
      <c r="F14" s="1" t="s">
        <v>80</v>
      </c>
      <c r="G14" s="1" t="s">
        <v>251</v>
      </c>
      <c r="H14" s="1" t="s">
        <v>80</v>
      </c>
      <c r="I14" s="5" t="s">
        <v>281</v>
      </c>
      <c r="J14" s="5">
        <v>4</v>
      </c>
      <c r="K14" s="5">
        <v>0</v>
      </c>
      <c r="L14" s="2">
        <v>1</v>
      </c>
      <c r="M14" s="2">
        <f t="shared" ref="M14:M25" si="1">L14+J14</f>
        <v>5</v>
      </c>
      <c r="O14" s="4">
        <v>1</v>
      </c>
    </row>
    <row r="15" spans="1:15" x14ac:dyDescent="0.25">
      <c r="A15" s="5" t="s">
        <v>20</v>
      </c>
      <c r="B15" s="1" t="s">
        <v>85</v>
      </c>
      <c r="C15" s="1" t="s">
        <v>102</v>
      </c>
      <c r="D15" s="1" t="s">
        <v>169</v>
      </c>
      <c r="E15" s="1" t="s">
        <v>272</v>
      </c>
      <c r="F15" s="1" t="s">
        <v>80</v>
      </c>
      <c r="G15" s="1" t="s">
        <v>233</v>
      </c>
      <c r="H15" s="1" t="s">
        <v>80</v>
      </c>
      <c r="I15" s="5" t="s">
        <v>272</v>
      </c>
      <c r="J15" s="5">
        <v>5</v>
      </c>
      <c r="K15" s="5">
        <v>0</v>
      </c>
      <c r="L15" s="2">
        <v>1</v>
      </c>
      <c r="M15" s="2">
        <f t="shared" si="1"/>
        <v>6</v>
      </c>
      <c r="O15" s="4">
        <v>2</v>
      </c>
    </row>
    <row r="16" spans="1:15" x14ac:dyDescent="0.25">
      <c r="A16" s="5" t="s">
        <v>26</v>
      </c>
      <c r="B16" s="1" t="s">
        <v>85</v>
      </c>
      <c r="C16" s="1" t="s">
        <v>108</v>
      </c>
      <c r="D16" s="1" t="s">
        <v>168</v>
      </c>
      <c r="E16" s="1" t="s">
        <v>277</v>
      </c>
      <c r="F16" s="1" t="s">
        <v>80</v>
      </c>
      <c r="G16" s="1" t="s">
        <v>234</v>
      </c>
      <c r="H16" s="1" t="s">
        <v>80</v>
      </c>
      <c r="I16" s="5" t="s">
        <v>277</v>
      </c>
      <c r="J16" s="5">
        <v>7</v>
      </c>
      <c r="K16" s="5">
        <v>0</v>
      </c>
      <c r="L16" s="2">
        <v>1</v>
      </c>
      <c r="M16" s="2">
        <f t="shared" si="1"/>
        <v>8</v>
      </c>
      <c r="O16" s="4">
        <v>3</v>
      </c>
    </row>
    <row r="17" spans="1:15" x14ac:dyDescent="0.25">
      <c r="A17" s="5" t="s">
        <v>16</v>
      </c>
      <c r="B17" s="1" t="s">
        <v>85</v>
      </c>
      <c r="C17" s="1" t="s">
        <v>98</v>
      </c>
      <c r="D17" s="1" t="s">
        <v>168</v>
      </c>
      <c r="E17" s="1" t="s">
        <v>269</v>
      </c>
      <c r="F17" s="1" t="s">
        <v>80</v>
      </c>
      <c r="G17" s="1" t="s">
        <v>247</v>
      </c>
      <c r="H17" s="1" t="s">
        <v>80</v>
      </c>
      <c r="I17" s="5" t="s">
        <v>247</v>
      </c>
      <c r="J17" s="5">
        <v>2</v>
      </c>
      <c r="K17" s="5">
        <v>1</v>
      </c>
      <c r="L17" s="2">
        <v>7</v>
      </c>
      <c r="M17" s="2">
        <f t="shared" si="1"/>
        <v>9</v>
      </c>
      <c r="O17" s="4">
        <v>4</v>
      </c>
    </row>
    <row r="18" spans="1:15" x14ac:dyDescent="0.25">
      <c r="A18" s="5" t="s">
        <v>61</v>
      </c>
      <c r="B18" s="1" t="s">
        <v>85</v>
      </c>
      <c r="C18" s="1" t="s">
        <v>143</v>
      </c>
      <c r="D18" s="1" t="s">
        <v>185</v>
      </c>
      <c r="E18" s="1" t="s">
        <v>307</v>
      </c>
      <c r="F18" s="1" t="s">
        <v>80</v>
      </c>
      <c r="G18" s="1" t="s">
        <v>244</v>
      </c>
      <c r="H18" s="1" t="s">
        <v>80</v>
      </c>
      <c r="I18" s="5" t="s">
        <v>307</v>
      </c>
      <c r="J18" s="5">
        <v>1</v>
      </c>
      <c r="K18" s="5">
        <v>2</v>
      </c>
      <c r="L18" s="2">
        <v>10</v>
      </c>
      <c r="M18" s="2">
        <f t="shared" si="1"/>
        <v>11</v>
      </c>
      <c r="O18" s="4">
        <v>5</v>
      </c>
    </row>
    <row r="19" spans="1:15" x14ac:dyDescent="0.25">
      <c r="A19" s="5" t="s">
        <v>29</v>
      </c>
      <c r="B19" s="1" t="s">
        <v>85</v>
      </c>
      <c r="C19" s="1" t="s">
        <v>111</v>
      </c>
      <c r="D19" s="1" t="s">
        <v>175</v>
      </c>
      <c r="E19" s="1" t="s">
        <v>280</v>
      </c>
      <c r="F19" s="1" t="s">
        <v>80</v>
      </c>
      <c r="G19" s="1" t="s">
        <v>235</v>
      </c>
      <c r="H19" s="1" t="s">
        <v>80</v>
      </c>
      <c r="I19" s="5" t="s">
        <v>280</v>
      </c>
      <c r="J19" s="5">
        <v>10</v>
      </c>
      <c r="K19" s="5">
        <v>0</v>
      </c>
      <c r="L19" s="2">
        <v>1</v>
      </c>
      <c r="M19" s="2">
        <f t="shared" si="1"/>
        <v>11</v>
      </c>
      <c r="O19" s="4">
        <v>6</v>
      </c>
    </row>
    <row r="20" spans="1:15" x14ac:dyDescent="0.25">
      <c r="A20" s="5" t="s">
        <v>15</v>
      </c>
      <c r="B20" s="1" t="s">
        <v>85</v>
      </c>
      <c r="C20" s="1" t="s">
        <v>97</v>
      </c>
      <c r="D20" s="1" t="s">
        <v>162</v>
      </c>
      <c r="E20" s="1" t="s">
        <v>268</v>
      </c>
      <c r="F20" s="1" t="s">
        <v>80</v>
      </c>
      <c r="G20" s="1" t="s">
        <v>232</v>
      </c>
      <c r="H20" s="1" t="s">
        <v>80</v>
      </c>
      <c r="I20" s="5" t="s">
        <v>232</v>
      </c>
      <c r="J20" s="5">
        <v>11</v>
      </c>
      <c r="K20" s="5">
        <v>0</v>
      </c>
      <c r="L20" s="2">
        <v>1</v>
      </c>
      <c r="M20" s="2">
        <f t="shared" si="1"/>
        <v>12</v>
      </c>
      <c r="O20" s="4">
        <v>7</v>
      </c>
    </row>
    <row r="21" spans="1:15" x14ac:dyDescent="0.25">
      <c r="A21" s="5" t="s">
        <v>60</v>
      </c>
      <c r="B21" s="1" t="s">
        <v>85</v>
      </c>
      <c r="C21" s="1" t="s">
        <v>142</v>
      </c>
      <c r="D21" s="1" t="s">
        <v>163</v>
      </c>
      <c r="E21" s="1" t="s">
        <v>306</v>
      </c>
      <c r="F21" s="1" t="s">
        <v>80</v>
      </c>
      <c r="G21" s="1" t="s">
        <v>259</v>
      </c>
      <c r="H21" s="1" t="s">
        <v>80</v>
      </c>
      <c r="I21" s="5" t="s">
        <v>259</v>
      </c>
      <c r="J21" s="5">
        <v>3</v>
      </c>
      <c r="K21" s="5">
        <v>2</v>
      </c>
      <c r="L21" s="2">
        <v>10</v>
      </c>
      <c r="M21" s="2">
        <f t="shared" si="1"/>
        <v>13</v>
      </c>
      <c r="O21" s="4">
        <v>8</v>
      </c>
    </row>
    <row r="22" spans="1:15" x14ac:dyDescent="0.25">
      <c r="A22" s="5" t="s">
        <v>37</v>
      </c>
      <c r="B22" s="1" t="s">
        <v>85</v>
      </c>
      <c r="C22" s="1" t="s">
        <v>119</v>
      </c>
      <c r="D22" s="1" t="s">
        <v>176</v>
      </c>
      <c r="E22" s="1" t="s">
        <v>287</v>
      </c>
      <c r="F22" s="1" t="s">
        <v>80</v>
      </c>
      <c r="G22" s="1" t="s">
        <v>238</v>
      </c>
      <c r="H22" s="1" t="s">
        <v>80</v>
      </c>
      <c r="I22" s="5" t="s">
        <v>238</v>
      </c>
      <c r="J22" s="5">
        <v>6</v>
      </c>
      <c r="K22" s="5">
        <v>1</v>
      </c>
      <c r="L22" s="2">
        <v>7</v>
      </c>
      <c r="M22" s="2">
        <f t="shared" si="1"/>
        <v>13</v>
      </c>
      <c r="O22" s="4">
        <v>9</v>
      </c>
    </row>
    <row r="23" spans="1:15" x14ac:dyDescent="0.25">
      <c r="A23" s="5" t="s">
        <v>21</v>
      </c>
      <c r="B23" s="1" t="s">
        <v>85</v>
      </c>
      <c r="C23" s="1" t="s">
        <v>103</v>
      </c>
      <c r="D23" s="1" t="s">
        <v>163</v>
      </c>
      <c r="E23" s="1" t="s">
        <v>273</v>
      </c>
      <c r="F23" s="1" t="s">
        <v>80</v>
      </c>
      <c r="G23" s="1" t="s">
        <v>249</v>
      </c>
      <c r="H23" s="1" t="s">
        <v>80</v>
      </c>
      <c r="I23" s="5" t="s">
        <v>249</v>
      </c>
      <c r="J23" s="5">
        <v>12</v>
      </c>
      <c r="K23" s="5">
        <v>0</v>
      </c>
      <c r="L23" s="2">
        <v>1</v>
      </c>
      <c r="M23" s="2">
        <f t="shared" si="1"/>
        <v>13</v>
      </c>
      <c r="O23" s="4">
        <v>10</v>
      </c>
    </row>
    <row r="24" spans="1:15" x14ac:dyDescent="0.25">
      <c r="A24" s="5" t="s">
        <v>27</v>
      </c>
      <c r="B24" s="1" t="s">
        <v>85</v>
      </c>
      <c r="C24" s="1" t="s">
        <v>109</v>
      </c>
      <c r="D24" s="1" t="s">
        <v>173</v>
      </c>
      <c r="E24" s="1" t="s">
        <v>278</v>
      </c>
      <c r="F24" s="1" t="s">
        <v>80</v>
      </c>
      <c r="G24" s="1" t="s">
        <v>214</v>
      </c>
      <c r="H24" s="1" t="s">
        <v>80</v>
      </c>
      <c r="I24" s="5" t="s">
        <v>214</v>
      </c>
      <c r="J24" s="5">
        <v>8</v>
      </c>
      <c r="K24" s="5">
        <v>1</v>
      </c>
      <c r="L24" s="2">
        <v>7</v>
      </c>
      <c r="M24" s="2">
        <f t="shared" si="1"/>
        <v>15</v>
      </c>
      <c r="O24" s="4">
        <v>11</v>
      </c>
    </row>
    <row r="25" spans="1:15" x14ac:dyDescent="0.25">
      <c r="A25" s="5" t="s">
        <v>23</v>
      </c>
      <c r="B25" s="1" t="s">
        <v>85</v>
      </c>
      <c r="C25" s="1" t="s">
        <v>105</v>
      </c>
      <c r="D25" s="1" t="s">
        <v>168</v>
      </c>
      <c r="E25" s="1" t="s">
        <v>275</v>
      </c>
      <c r="F25" s="1" t="s">
        <v>80</v>
      </c>
      <c r="G25" s="1" t="s">
        <v>192</v>
      </c>
      <c r="H25" s="1" t="s">
        <v>80</v>
      </c>
      <c r="I25" s="5" t="s">
        <v>192</v>
      </c>
      <c r="J25" s="5">
        <v>9</v>
      </c>
      <c r="K25" s="5">
        <v>3</v>
      </c>
      <c r="L25" s="2">
        <v>12</v>
      </c>
      <c r="M25" s="2">
        <f t="shared" si="1"/>
        <v>21</v>
      </c>
      <c r="O25" s="4">
        <v>12</v>
      </c>
    </row>
    <row r="26" spans="1:15" x14ac:dyDescent="0.25">
      <c r="A26" s="5"/>
      <c r="B26" s="1"/>
      <c r="C26" s="1"/>
      <c r="D26" s="1"/>
      <c r="E26" s="1"/>
      <c r="F26" s="1"/>
      <c r="G26" s="1"/>
      <c r="H26" s="1"/>
      <c r="I26" s="5"/>
      <c r="J26" s="5"/>
      <c r="K26" s="5"/>
    </row>
    <row r="27" spans="1:15" ht="30" x14ac:dyDescent="0.25">
      <c r="A27" s="7" t="s">
        <v>0</v>
      </c>
      <c r="B27" s="6" t="s">
        <v>1</v>
      </c>
      <c r="C27" s="6" t="s">
        <v>2</v>
      </c>
      <c r="D27" s="6" t="s">
        <v>329</v>
      </c>
      <c r="E27" s="6" t="s">
        <v>3</v>
      </c>
      <c r="F27" s="6"/>
      <c r="G27" s="6" t="s">
        <v>4</v>
      </c>
      <c r="H27" s="6"/>
      <c r="I27" s="7" t="s">
        <v>327</v>
      </c>
      <c r="J27" s="8" t="s">
        <v>328</v>
      </c>
      <c r="K27" s="8" t="s">
        <v>330</v>
      </c>
      <c r="L27" s="8" t="s">
        <v>331</v>
      </c>
      <c r="M27" s="8" t="s">
        <v>333</v>
      </c>
      <c r="N27" s="7"/>
      <c r="O27" s="8" t="s">
        <v>332</v>
      </c>
    </row>
    <row r="28" spans="1:15" x14ac:dyDescent="0.25">
      <c r="A28" s="5" t="s">
        <v>73</v>
      </c>
      <c r="B28" s="1" t="s">
        <v>86</v>
      </c>
      <c r="C28" s="1" t="s">
        <v>154</v>
      </c>
      <c r="D28" s="1" t="s">
        <v>166</v>
      </c>
      <c r="E28" s="1" t="s">
        <v>317</v>
      </c>
      <c r="F28" s="1" t="s">
        <v>80</v>
      </c>
      <c r="G28" s="1" t="s">
        <v>224</v>
      </c>
      <c r="H28" s="1" t="s">
        <v>80</v>
      </c>
      <c r="I28" s="5" t="s">
        <v>317</v>
      </c>
      <c r="J28" s="5">
        <v>1</v>
      </c>
      <c r="K28" s="5">
        <v>0</v>
      </c>
      <c r="L28" s="2">
        <v>1</v>
      </c>
      <c r="M28" s="2">
        <f t="shared" ref="M28:M48" si="2">L28+J28</f>
        <v>2</v>
      </c>
      <c r="O28" s="4">
        <v>1</v>
      </c>
    </row>
    <row r="29" spans="1:15" x14ac:dyDescent="0.25">
      <c r="A29" s="5" t="s">
        <v>79</v>
      </c>
      <c r="B29" s="1" t="s">
        <v>86</v>
      </c>
      <c r="C29" s="1" t="s">
        <v>160</v>
      </c>
      <c r="D29" s="1" t="s">
        <v>166</v>
      </c>
      <c r="E29" s="1" t="s">
        <v>320</v>
      </c>
      <c r="F29" s="1" t="s">
        <v>80</v>
      </c>
      <c r="G29" s="1" t="s">
        <v>229</v>
      </c>
      <c r="H29" s="1" t="s">
        <v>80</v>
      </c>
      <c r="I29" s="5" t="s">
        <v>229</v>
      </c>
      <c r="J29" s="5">
        <v>3</v>
      </c>
      <c r="K29" s="5">
        <v>0</v>
      </c>
      <c r="L29" s="2">
        <v>1</v>
      </c>
      <c r="M29" s="2">
        <f t="shared" si="2"/>
        <v>4</v>
      </c>
      <c r="O29" s="4">
        <v>2</v>
      </c>
    </row>
    <row r="30" spans="1:15" x14ac:dyDescent="0.25">
      <c r="A30" s="5" t="s">
        <v>42</v>
      </c>
      <c r="B30" s="1" t="s">
        <v>86</v>
      </c>
      <c r="C30" s="1" t="s">
        <v>124</v>
      </c>
      <c r="D30" s="1" t="s">
        <v>181</v>
      </c>
      <c r="E30" s="1" t="s">
        <v>260</v>
      </c>
      <c r="F30" s="1" t="s">
        <v>80</v>
      </c>
      <c r="G30" s="1" t="s">
        <v>211</v>
      </c>
      <c r="H30" s="1" t="s">
        <v>80</v>
      </c>
      <c r="I30" s="5" t="s">
        <v>211</v>
      </c>
      <c r="J30" s="5">
        <v>4</v>
      </c>
      <c r="K30" s="5">
        <v>0</v>
      </c>
      <c r="L30" s="2">
        <v>1</v>
      </c>
      <c r="M30" s="2">
        <f t="shared" si="2"/>
        <v>5</v>
      </c>
      <c r="O30" s="4">
        <v>3</v>
      </c>
    </row>
    <row r="31" spans="1:15" x14ac:dyDescent="0.25">
      <c r="A31" s="5" t="s">
        <v>36</v>
      </c>
      <c r="B31" s="1" t="s">
        <v>86</v>
      </c>
      <c r="C31" s="1" t="s">
        <v>118</v>
      </c>
      <c r="D31" s="1" t="s">
        <v>171</v>
      </c>
      <c r="E31" s="1" t="s">
        <v>286</v>
      </c>
      <c r="F31" s="1" t="s">
        <v>80</v>
      </c>
      <c r="G31" s="1" t="s">
        <v>209</v>
      </c>
      <c r="H31" s="1" t="s">
        <v>80</v>
      </c>
      <c r="I31" s="5" t="s">
        <v>209</v>
      </c>
      <c r="J31" s="5">
        <v>5</v>
      </c>
      <c r="K31" s="5">
        <v>0</v>
      </c>
      <c r="L31" s="2">
        <v>1</v>
      </c>
      <c r="M31" s="2">
        <f t="shared" si="2"/>
        <v>6</v>
      </c>
      <c r="O31" s="4">
        <v>4</v>
      </c>
    </row>
    <row r="32" spans="1:15" x14ac:dyDescent="0.25">
      <c r="A32" s="5" t="s">
        <v>76</v>
      </c>
      <c r="B32" s="1" t="s">
        <v>86</v>
      </c>
      <c r="C32" s="1" t="s">
        <v>157</v>
      </c>
      <c r="D32" s="1" t="s">
        <v>188</v>
      </c>
      <c r="E32" s="1" t="s">
        <v>226</v>
      </c>
      <c r="F32" s="1" t="s">
        <v>80</v>
      </c>
      <c r="G32" s="1" t="s">
        <v>226</v>
      </c>
      <c r="H32" s="1" t="s">
        <v>80</v>
      </c>
      <c r="I32" s="5" t="s">
        <v>226</v>
      </c>
      <c r="J32" s="5">
        <v>6</v>
      </c>
      <c r="K32" s="5">
        <v>0</v>
      </c>
      <c r="L32" s="2">
        <v>1</v>
      </c>
      <c r="M32" s="2">
        <f t="shared" si="2"/>
        <v>7</v>
      </c>
      <c r="O32" s="4">
        <v>5</v>
      </c>
    </row>
    <row r="33" spans="1:15" x14ac:dyDescent="0.25">
      <c r="A33" s="5" t="s">
        <v>39</v>
      </c>
      <c r="B33" s="1" t="s">
        <v>86</v>
      </c>
      <c r="C33" s="1" t="s">
        <v>121</v>
      </c>
      <c r="D33" s="1" t="s">
        <v>179</v>
      </c>
      <c r="E33" s="1" t="s">
        <v>289</v>
      </c>
      <c r="F33" s="1" t="s">
        <v>80</v>
      </c>
      <c r="G33" s="1" t="s">
        <v>210</v>
      </c>
      <c r="H33" s="1" t="s">
        <v>80</v>
      </c>
      <c r="I33" s="5" t="s">
        <v>289</v>
      </c>
      <c r="J33" s="5">
        <v>7</v>
      </c>
      <c r="K33" s="5">
        <v>0</v>
      </c>
      <c r="L33" s="2">
        <v>1</v>
      </c>
      <c r="M33" s="2">
        <f t="shared" si="2"/>
        <v>8</v>
      </c>
      <c r="O33" s="4">
        <v>6</v>
      </c>
    </row>
    <row r="34" spans="1:15" x14ac:dyDescent="0.25">
      <c r="A34" s="5" t="s">
        <v>64</v>
      </c>
      <c r="B34" s="1" t="s">
        <v>86</v>
      </c>
      <c r="C34" s="1" t="s">
        <v>146</v>
      </c>
      <c r="D34" s="1" t="s">
        <v>169</v>
      </c>
      <c r="E34" s="1" t="s">
        <v>310</v>
      </c>
      <c r="F34" s="1" t="s">
        <v>80</v>
      </c>
      <c r="G34" s="1" t="s">
        <v>219</v>
      </c>
      <c r="H34" s="1" t="s">
        <v>80</v>
      </c>
      <c r="I34" s="5" t="s">
        <v>310</v>
      </c>
      <c r="J34" s="5">
        <v>10</v>
      </c>
      <c r="K34" s="5">
        <v>0</v>
      </c>
      <c r="L34" s="2">
        <v>1</v>
      </c>
      <c r="M34" s="2">
        <f t="shared" si="2"/>
        <v>11</v>
      </c>
      <c r="O34" s="4">
        <v>7</v>
      </c>
    </row>
    <row r="35" spans="1:15" x14ac:dyDescent="0.25">
      <c r="A35" s="5" t="s">
        <v>68</v>
      </c>
      <c r="B35" s="1" t="s">
        <v>86</v>
      </c>
      <c r="C35" s="1" t="s">
        <v>150</v>
      </c>
      <c r="D35" s="1" t="s">
        <v>184</v>
      </c>
      <c r="E35" s="1" t="s">
        <v>321</v>
      </c>
      <c r="F35" s="1" t="s">
        <v>80</v>
      </c>
      <c r="G35" s="1" t="s">
        <v>221</v>
      </c>
      <c r="H35" s="1" t="s">
        <v>80</v>
      </c>
      <c r="I35" s="5" t="s">
        <v>221</v>
      </c>
      <c r="J35" s="5">
        <v>11</v>
      </c>
      <c r="K35" s="5">
        <v>0</v>
      </c>
      <c r="L35" s="2">
        <v>1</v>
      </c>
      <c r="M35" s="2">
        <f t="shared" si="2"/>
        <v>12</v>
      </c>
      <c r="O35" s="4">
        <v>8</v>
      </c>
    </row>
    <row r="36" spans="1:15" x14ac:dyDescent="0.25">
      <c r="A36" s="5" t="s">
        <v>71</v>
      </c>
      <c r="B36" s="1" t="s">
        <v>86</v>
      </c>
      <c r="C36" s="1" t="s">
        <v>152</v>
      </c>
      <c r="D36" s="1" t="s">
        <v>176</v>
      </c>
      <c r="E36" s="1" t="s">
        <v>315</v>
      </c>
      <c r="F36" s="1" t="s">
        <v>80</v>
      </c>
      <c r="G36" s="1" t="s">
        <v>223</v>
      </c>
      <c r="H36" s="1" t="s">
        <v>80</v>
      </c>
      <c r="I36" s="5" t="s">
        <v>315</v>
      </c>
      <c r="J36" s="5">
        <v>12</v>
      </c>
      <c r="K36" s="5">
        <v>0</v>
      </c>
      <c r="L36" s="2">
        <v>1</v>
      </c>
      <c r="M36" s="2">
        <f t="shared" si="2"/>
        <v>13</v>
      </c>
      <c r="O36" s="4">
        <v>9</v>
      </c>
    </row>
    <row r="37" spans="1:15" x14ac:dyDescent="0.25">
      <c r="A37" s="5" t="s">
        <v>69</v>
      </c>
      <c r="B37" s="1" t="s">
        <v>86</v>
      </c>
      <c r="C37" s="1" t="s">
        <v>151</v>
      </c>
      <c r="D37" s="1" t="s">
        <v>185</v>
      </c>
      <c r="E37" s="1" t="s">
        <v>313</v>
      </c>
      <c r="F37" s="1" t="s">
        <v>80</v>
      </c>
      <c r="G37" s="1" t="s">
        <v>222</v>
      </c>
      <c r="H37" s="1" t="s">
        <v>80</v>
      </c>
      <c r="I37" s="5" t="s">
        <v>313</v>
      </c>
      <c r="J37" s="5">
        <v>13</v>
      </c>
      <c r="K37" s="5">
        <v>0</v>
      </c>
      <c r="L37" s="2">
        <v>1</v>
      </c>
      <c r="M37" s="2">
        <f t="shared" si="2"/>
        <v>14</v>
      </c>
      <c r="O37" s="4">
        <v>10</v>
      </c>
    </row>
    <row r="38" spans="1:15" x14ac:dyDescent="0.25">
      <c r="A38" s="5" t="s">
        <v>56</v>
      </c>
      <c r="B38" s="1" t="s">
        <v>86</v>
      </c>
      <c r="C38" s="1" t="s">
        <v>138</v>
      </c>
      <c r="D38" s="1" t="s">
        <v>168</v>
      </c>
      <c r="E38" s="1" t="s">
        <v>303</v>
      </c>
      <c r="F38" s="1" t="s">
        <v>80</v>
      </c>
      <c r="G38" s="1" t="s">
        <v>215</v>
      </c>
      <c r="H38" s="1" t="s">
        <v>80</v>
      </c>
      <c r="I38" s="5" t="s">
        <v>215</v>
      </c>
      <c r="J38" s="5">
        <v>15</v>
      </c>
      <c r="K38" s="5">
        <v>0</v>
      </c>
      <c r="L38" s="2">
        <v>1</v>
      </c>
      <c r="M38" s="2">
        <f t="shared" si="2"/>
        <v>16</v>
      </c>
      <c r="O38" s="4">
        <v>11</v>
      </c>
    </row>
    <row r="39" spans="1:15" x14ac:dyDescent="0.25">
      <c r="A39" s="5" t="s">
        <v>66</v>
      </c>
      <c r="B39" s="1" t="s">
        <v>86</v>
      </c>
      <c r="C39" s="1" t="s">
        <v>148</v>
      </c>
      <c r="D39" s="1" t="s">
        <v>184</v>
      </c>
      <c r="E39" s="1" t="s">
        <v>312</v>
      </c>
      <c r="F39" s="1" t="s">
        <v>80</v>
      </c>
      <c r="G39" s="1" t="s">
        <v>220</v>
      </c>
      <c r="H39" s="1" t="s">
        <v>80</v>
      </c>
      <c r="I39" s="5" t="s">
        <v>321</v>
      </c>
      <c r="J39" s="5">
        <v>16</v>
      </c>
      <c r="K39" s="5">
        <v>0</v>
      </c>
      <c r="L39" s="2">
        <v>1</v>
      </c>
      <c r="M39" s="2">
        <f t="shared" si="2"/>
        <v>17</v>
      </c>
      <c r="O39" s="4">
        <v>12</v>
      </c>
    </row>
    <row r="40" spans="1:15" x14ac:dyDescent="0.25">
      <c r="A40" s="5" t="s">
        <v>50</v>
      </c>
      <c r="B40" s="1" t="s">
        <v>86</v>
      </c>
      <c r="C40" s="1" t="s">
        <v>132</v>
      </c>
      <c r="D40" s="1" t="s">
        <v>168</v>
      </c>
      <c r="E40" s="1" t="s">
        <v>213</v>
      </c>
      <c r="F40" s="1" t="s">
        <v>80</v>
      </c>
      <c r="G40" s="1" t="s">
        <v>80</v>
      </c>
      <c r="H40" s="1" t="s">
        <v>80</v>
      </c>
      <c r="I40" s="5" t="s">
        <v>213</v>
      </c>
      <c r="J40" s="5">
        <v>17</v>
      </c>
      <c r="K40" s="5">
        <v>0</v>
      </c>
      <c r="L40" s="2">
        <v>1</v>
      </c>
      <c r="M40" s="2">
        <f t="shared" si="2"/>
        <v>18</v>
      </c>
      <c r="O40" s="4">
        <v>13</v>
      </c>
    </row>
    <row r="41" spans="1:15" x14ac:dyDescent="0.25">
      <c r="A41" s="5" t="s">
        <v>78</v>
      </c>
      <c r="B41" s="1" t="s">
        <v>86</v>
      </c>
      <c r="C41" s="1" t="s">
        <v>159</v>
      </c>
      <c r="D41" s="1" t="s">
        <v>163</v>
      </c>
      <c r="E41" s="1" t="s">
        <v>319</v>
      </c>
      <c r="F41" s="1" t="s">
        <v>80</v>
      </c>
      <c r="G41" s="1" t="s">
        <v>228</v>
      </c>
      <c r="H41" s="1" t="s">
        <v>80</v>
      </c>
      <c r="I41" s="5" t="s">
        <v>228</v>
      </c>
      <c r="J41" s="5">
        <v>18</v>
      </c>
      <c r="K41" s="5">
        <v>0</v>
      </c>
      <c r="L41" s="2">
        <v>1</v>
      </c>
      <c r="M41" s="2">
        <f t="shared" si="2"/>
        <v>19</v>
      </c>
      <c r="O41" s="4">
        <v>14</v>
      </c>
    </row>
    <row r="42" spans="1:15" x14ac:dyDescent="0.25">
      <c r="A42" s="5" t="s">
        <v>46</v>
      </c>
      <c r="B42" s="1" t="s">
        <v>86</v>
      </c>
      <c r="C42" s="1" t="s">
        <v>128</v>
      </c>
      <c r="D42" s="1" t="s">
        <v>168</v>
      </c>
      <c r="E42" s="1" t="s">
        <v>295</v>
      </c>
      <c r="F42" s="1" t="s">
        <v>80</v>
      </c>
      <c r="G42" s="1" t="s">
        <v>212</v>
      </c>
      <c r="H42" s="1" t="s">
        <v>80</v>
      </c>
      <c r="I42" s="5" t="s">
        <v>212</v>
      </c>
      <c r="J42" s="5">
        <v>2</v>
      </c>
      <c r="K42" s="5">
        <v>1</v>
      </c>
      <c r="L42" s="2">
        <v>18</v>
      </c>
      <c r="M42" s="2">
        <f t="shared" si="2"/>
        <v>20</v>
      </c>
      <c r="O42" s="4">
        <v>15</v>
      </c>
    </row>
    <row r="43" spans="1:15" x14ac:dyDescent="0.25">
      <c r="A43" s="5" t="s">
        <v>77</v>
      </c>
      <c r="B43" s="1" t="s">
        <v>86</v>
      </c>
      <c r="C43" s="1" t="s">
        <v>158</v>
      </c>
      <c r="D43" s="1" t="s">
        <v>185</v>
      </c>
      <c r="E43" s="1" t="s">
        <v>318</v>
      </c>
      <c r="F43" s="1" t="s">
        <v>80</v>
      </c>
      <c r="G43" s="1" t="s">
        <v>227</v>
      </c>
      <c r="H43" s="1" t="s">
        <v>80</v>
      </c>
      <c r="I43" s="5" t="s">
        <v>318</v>
      </c>
      <c r="J43" s="5">
        <v>19</v>
      </c>
      <c r="K43" s="5">
        <v>0</v>
      </c>
      <c r="L43" s="2">
        <v>1</v>
      </c>
      <c r="M43" s="2">
        <f t="shared" si="2"/>
        <v>20</v>
      </c>
      <c r="O43" s="4">
        <v>16</v>
      </c>
    </row>
    <row r="44" spans="1:15" x14ac:dyDescent="0.25">
      <c r="A44" s="5" t="s">
        <v>63</v>
      </c>
      <c r="B44" s="1" t="s">
        <v>86</v>
      </c>
      <c r="C44" s="1" t="s">
        <v>145</v>
      </c>
      <c r="D44" s="1" t="s">
        <v>169</v>
      </c>
      <c r="E44" s="1" t="s">
        <v>309</v>
      </c>
      <c r="F44" s="1" t="s">
        <v>80</v>
      </c>
      <c r="G44" s="1" t="s">
        <v>218</v>
      </c>
      <c r="H44" s="1" t="s">
        <v>80</v>
      </c>
      <c r="I44" s="5" t="s">
        <v>218</v>
      </c>
      <c r="J44" s="5">
        <v>20</v>
      </c>
      <c r="K44" s="5">
        <v>0</v>
      </c>
      <c r="L44" s="2">
        <v>1</v>
      </c>
      <c r="M44" s="2">
        <f t="shared" si="2"/>
        <v>21</v>
      </c>
      <c r="O44" s="4">
        <v>17</v>
      </c>
    </row>
    <row r="45" spans="1:15" x14ac:dyDescent="0.25">
      <c r="A45" s="5" t="s">
        <v>75</v>
      </c>
      <c r="B45" s="1" t="s">
        <v>86</v>
      </c>
      <c r="C45" s="1" t="s">
        <v>156</v>
      </c>
      <c r="D45" s="1" t="s">
        <v>188</v>
      </c>
      <c r="E45" s="1" t="s">
        <v>225</v>
      </c>
      <c r="F45" s="1" t="s">
        <v>80</v>
      </c>
      <c r="G45" s="1" t="s">
        <v>80</v>
      </c>
      <c r="H45" s="1" t="s">
        <v>80</v>
      </c>
      <c r="I45" s="5" t="s">
        <v>225</v>
      </c>
      <c r="J45" s="5">
        <v>21</v>
      </c>
      <c r="K45" s="5">
        <v>0</v>
      </c>
      <c r="L45" s="2">
        <v>1</v>
      </c>
      <c r="M45" s="2">
        <f t="shared" si="2"/>
        <v>22</v>
      </c>
      <c r="O45" s="4">
        <v>18</v>
      </c>
    </row>
    <row r="46" spans="1:15" x14ac:dyDescent="0.25">
      <c r="A46" s="5" t="s">
        <v>59</v>
      </c>
      <c r="B46" s="1" t="s">
        <v>86</v>
      </c>
      <c r="C46" s="1" t="s">
        <v>141</v>
      </c>
      <c r="D46" s="1" t="s">
        <v>164</v>
      </c>
      <c r="E46" s="1" t="s">
        <v>261</v>
      </c>
      <c r="F46" s="1" t="s">
        <v>80</v>
      </c>
      <c r="G46" s="1" t="s">
        <v>216</v>
      </c>
      <c r="H46" s="1" t="s">
        <v>80</v>
      </c>
      <c r="I46" s="5" t="s">
        <v>261</v>
      </c>
      <c r="J46" s="5">
        <v>8</v>
      </c>
      <c r="K46" s="5">
        <v>1</v>
      </c>
      <c r="L46" s="2">
        <v>18</v>
      </c>
      <c r="M46" s="2">
        <f t="shared" si="2"/>
        <v>26</v>
      </c>
      <c r="O46" s="4">
        <v>19</v>
      </c>
    </row>
    <row r="47" spans="1:15" x14ac:dyDescent="0.25">
      <c r="A47" s="5" t="s">
        <v>62</v>
      </c>
      <c r="B47" s="1" t="s">
        <v>86</v>
      </c>
      <c r="C47" s="1" t="s">
        <v>144</v>
      </c>
      <c r="D47" s="1" t="s">
        <v>183</v>
      </c>
      <c r="E47" s="1" t="s">
        <v>308</v>
      </c>
      <c r="F47" s="1" t="s">
        <v>80</v>
      </c>
      <c r="G47" s="1" t="s">
        <v>217</v>
      </c>
      <c r="H47" s="1" t="s">
        <v>80</v>
      </c>
      <c r="I47" s="5" t="s">
        <v>308</v>
      </c>
      <c r="J47" s="5">
        <v>9</v>
      </c>
      <c r="K47" s="5">
        <v>3</v>
      </c>
      <c r="L47" s="2">
        <v>21</v>
      </c>
      <c r="M47" s="2">
        <f t="shared" si="2"/>
        <v>30</v>
      </c>
      <c r="O47" s="4">
        <v>20</v>
      </c>
    </row>
    <row r="48" spans="1:15" x14ac:dyDescent="0.25">
      <c r="A48" s="5" t="s">
        <v>52</v>
      </c>
      <c r="B48" s="1" t="s">
        <v>86</v>
      </c>
      <c r="C48" s="1" t="s">
        <v>134</v>
      </c>
      <c r="D48" s="1" t="s">
        <v>183</v>
      </c>
      <c r="E48" s="1" t="s">
        <v>300</v>
      </c>
      <c r="F48" s="1" t="s">
        <v>80</v>
      </c>
      <c r="G48" s="1" t="s">
        <v>214</v>
      </c>
      <c r="H48" s="1" t="s">
        <v>80</v>
      </c>
      <c r="I48" s="5" t="s">
        <v>214</v>
      </c>
      <c r="J48" s="5">
        <v>14</v>
      </c>
      <c r="K48" s="5">
        <v>1</v>
      </c>
      <c r="L48" s="2">
        <v>18</v>
      </c>
      <c r="M48" s="2">
        <f t="shared" si="2"/>
        <v>32</v>
      </c>
      <c r="O48" s="4">
        <v>21</v>
      </c>
    </row>
    <row r="49" spans="1:15" x14ac:dyDescent="0.25">
      <c r="A49" s="5"/>
      <c r="B49" s="1"/>
      <c r="C49" s="1"/>
      <c r="D49" s="1"/>
      <c r="E49" s="1"/>
      <c r="F49" s="1"/>
      <c r="G49" s="1"/>
      <c r="H49" s="1"/>
      <c r="I49" s="5"/>
      <c r="J49" s="5"/>
      <c r="K49" s="5"/>
    </row>
    <row r="50" spans="1:15" ht="30" x14ac:dyDescent="0.25">
      <c r="A50" s="7" t="s">
        <v>0</v>
      </c>
      <c r="B50" s="6" t="s">
        <v>1</v>
      </c>
      <c r="C50" s="6" t="s">
        <v>2</v>
      </c>
      <c r="D50" s="6" t="s">
        <v>329</v>
      </c>
      <c r="E50" s="6" t="s">
        <v>3</v>
      </c>
      <c r="F50" s="6"/>
      <c r="G50" s="6" t="s">
        <v>4</v>
      </c>
      <c r="H50" s="6"/>
      <c r="I50" s="7" t="s">
        <v>327</v>
      </c>
      <c r="J50" s="8" t="s">
        <v>328</v>
      </c>
      <c r="K50" s="8" t="s">
        <v>330</v>
      </c>
      <c r="L50" s="8" t="s">
        <v>331</v>
      </c>
      <c r="M50" s="8" t="s">
        <v>333</v>
      </c>
      <c r="N50" s="7"/>
      <c r="O50" s="8" t="s">
        <v>332</v>
      </c>
    </row>
    <row r="51" spans="1:15" x14ac:dyDescent="0.25">
      <c r="A51" s="5" t="s">
        <v>11</v>
      </c>
      <c r="B51" s="1" t="s">
        <v>83</v>
      </c>
      <c r="C51" s="1" t="s">
        <v>93</v>
      </c>
      <c r="D51" s="1" t="s">
        <v>165</v>
      </c>
      <c r="E51" s="1" t="s">
        <v>264</v>
      </c>
      <c r="F51" s="1" t="s">
        <v>80</v>
      </c>
      <c r="G51" s="1" t="s">
        <v>231</v>
      </c>
      <c r="H51" s="1" t="s">
        <v>80</v>
      </c>
      <c r="I51" s="5" t="s">
        <v>264</v>
      </c>
      <c r="J51" s="5">
        <v>1</v>
      </c>
      <c r="K51" s="5">
        <v>0</v>
      </c>
      <c r="L51" s="2">
        <v>1</v>
      </c>
      <c r="M51" s="2">
        <f t="shared" ref="M51:M64" si="3">L51+J51</f>
        <v>2</v>
      </c>
      <c r="O51" s="4">
        <v>1</v>
      </c>
    </row>
    <row r="52" spans="1:15" x14ac:dyDescent="0.25">
      <c r="A52" s="5" t="s">
        <v>51</v>
      </c>
      <c r="B52" s="1" t="s">
        <v>83</v>
      </c>
      <c r="C52" s="1" t="s">
        <v>133</v>
      </c>
      <c r="D52" s="1" t="s">
        <v>175</v>
      </c>
      <c r="E52" s="1" t="s">
        <v>299</v>
      </c>
      <c r="F52" s="1" t="s">
        <v>80</v>
      </c>
      <c r="G52" s="1" t="s">
        <v>242</v>
      </c>
      <c r="H52" s="1" t="s">
        <v>80</v>
      </c>
      <c r="I52" s="5" t="s">
        <v>242</v>
      </c>
      <c r="J52" s="5">
        <v>2</v>
      </c>
      <c r="K52" s="5">
        <v>0</v>
      </c>
      <c r="L52" s="2">
        <v>1</v>
      </c>
      <c r="M52" s="2">
        <f t="shared" si="3"/>
        <v>3</v>
      </c>
      <c r="O52" s="4">
        <v>2</v>
      </c>
    </row>
    <row r="53" spans="1:15" x14ac:dyDescent="0.25">
      <c r="A53" s="5" t="s">
        <v>12</v>
      </c>
      <c r="B53" s="1" t="s">
        <v>83</v>
      </c>
      <c r="C53" s="1" t="s">
        <v>94</v>
      </c>
      <c r="D53" s="1" t="s">
        <v>166</v>
      </c>
      <c r="E53" s="1" t="s">
        <v>265</v>
      </c>
      <c r="F53" s="1" t="s">
        <v>80</v>
      </c>
      <c r="G53" s="1" t="s">
        <v>246</v>
      </c>
      <c r="H53" s="1" t="s">
        <v>80</v>
      </c>
      <c r="I53" s="5" t="s">
        <v>265</v>
      </c>
      <c r="J53" s="5">
        <v>3</v>
      </c>
      <c r="K53" s="5">
        <v>0</v>
      </c>
      <c r="L53" s="2">
        <v>1</v>
      </c>
      <c r="M53" s="2">
        <f t="shared" si="3"/>
        <v>4</v>
      </c>
      <c r="O53" s="4">
        <v>3</v>
      </c>
    </row>
    <row r="54" spans="1:15" x14ac:dyDescent="0.25">
      <c r="A54" s="5" t="s">
        <v>18</v>
      </c>
      <c r="B54" s="1" t="s">
        <v>83</v>
      </c>
      <c r="C54" s="1" t="s">
        <v>100</v>
      </c>
      <c r="D54" s="1" t="s">
        <v>163</v>
      </c>
      <c r="E54" s="1" t="s">
        <v>247</v>
      </c>
      <c r="F54" s="1" t="s">
        <v>80</v>
      </c>
      <c r="G54" s="1" t="s">
        <v>248</v>
      </c>
      <c r="H54" s="1" t="s">
        <v>80</v>
      </c>
      <c r="I54" s="5" t="s">
        <v>248</v>
      </c>
      <c r="J54" s="5">
        <v>4</v>
      </c>
      <c r="K54" s="5">
        <v>0</v>
      </c>
      <c r="L54" s="2">
        <v>1</v>
      </c>
      <c r="M54" s="2">
        <f t="shared" si="3"/>
        <v>5</v>
      </c>
      <c r="O54" s="4">
        <v>4</v>
      </c>
    </row>
    <row r="55" spans="1:15" x14ac:dyDescent="0.25">
      <c r="A55" s="5" t="s">
        <v>43</v>
      </c>
      <c r="B55" s="1" t="s">
        <v>83</v>
      </c>
      <c r="C55" s="1" t="s">
        <v>125</v>
      </c>
      <c r="D55" s="1" t="s">
        <v>171</v>
      </c>
      <c r="E55" s="1" t="s">
        <v>292</v>
      </c>
      <c r="F55" s="1" t="s">
        <v>80</v>
      </c>
      <c r="G55" s="1" t="s">
        <v>240</v>
      </c>
      <c r="H55" s="1" t="s">
        <v>80</v>
      </c>
      <c r="I55" s="5" t="s">
        <v>240</v>
      </c>
      <c r="J55" s="5">
        <v>5</v>
      </c>
      <c r="K55" s="5">
        <v>0</v>
      </c>
      <c r="L55" s="2">
        <v>1</v>
      </c>
      <c r="M55" s="2">
        <f t="shared" si="3"/>
        <v>6</v>
      </c>
      <c r="O55" s="4">
        <v>5</v>
      </c>
    </row>
    <row r="56" spans="1:15" x14ac:dyDescent="0.25">
      <c r="A56" s="5" t="s">
        <v>7</v>
      </c>
      <c r="B56" s="1" t="s">
        <v>83</v>
      </c>
      <c r="C56" s="1" t="s">
        <v>89</v>
      </c>
      <c r="D56" s="1" t="s">
        <v>163</v>
      </c>
      <c r="E56" s="1" t="s">
        <v>322</v>
      </c>
      <c r="F56" s="1" t="s">
        <v>80</v>
      </c>
      <c r="G56" s="1" t="s">
        <v>230</v>
      </c>
      <c r="H56" s="1" t="s">
        <v>80</v>
      </c>
      <c r="I56" s="5" t="s">
        <v>322</v>
      </c>
      <c r="J56" s="5">
        <v>6</v>
      </c>
      <c r="K56" s="5">
        <v>0</v>
      </c>
      <c r="L56" s="2">
        <v>1</v>
      </c>
      <c r="M56" s="2">
        <f t="shared" si="3"/>
        <v>7</v>
      </c>
      <c r="O56" s="4">
        <v>6</v>
      </c>
    </row>
    <row r="57" spans="1:15" x14ac:dyDescent="0.25">
      <c r="A57" s="5" t="s">
        <v>57</v>
      </c>
      <c r="B57" s="1" t="s">
        <v>83</v>
      </c>
      <c r="C57" s="1" t="s">
        <v>139</v>
      </c>
      <c r="D57" s="1" t="s">
        <v>185</v>
      </c>
      <c r="E57" s="1" t="s">
        <v>304</v>
      </c>
      <c r="F57" s="1" t="s">
        <v>80</v>
      </c>
      <c r="G57" s="1" t="s">
        <v>194</v>
      </c>
      <c r="H57" s="1" t="s">
        <v>80</v>
      </c>
      <c r="I57" s="5" t="s">
        <v>194</v>
      </c>
      <c r="J57" s="5">
        <v>7</v>
      </c>
      <c r="K57" s="5">
        <v>0</v>
      </c>
      <c r="L57" s="2">
        <v>1</v>
      </c>
      <c r="M57" s="2">
        <f t="shared" si="3"/>
        <v>8</v>
      </c>
      <c r="O57" s="4">
        <v>7</v>
      </c>
    </row>
    <row r="58" spans="1:15" x14ac:dyDescent="0.25">
      <c r="A58" s="5" t="s">
        <v>44</v>
      </c>
      <c r="B58" s="1" t="s">
        <v>83</v>
      </c>
      <c r="C58" s="1" t="s">
        <v>126</v>
      </c>
      <c r="D58" s="1" t="s">
        <v>172</v>
      </c>
      <c r="E58" s="1" t="s">
        <v>293</v>
      </c>
      <c r="F58" s="1" t="s">
        <v>80</v>
      </c>
      <c r="G58" s="1" t="s">
        <v>256</v>
      </c>
      <c r="H58" s="1" t="s">
        <v>80</v>
      </c>
      <c r="I58" s="5" t="s">
        <v>256</v>
      </c>
      <c r="J58" s="5">
        <v>8</v>
      </c>
      <c r="K58" s="5">
        <v>0</v>
      </c>
      <c r="L58" s="2">
        <v>1</v>
      </c>
      <c r="M58" s="2">
        <f t="shared" si="3"/>
        <v>9</v>
      </c>
      <c r="O58" s="4">
        <v>8</v>
      </c>
    </row>
    <row r="59" spans="1:15" x14ac:dyDescent="0.25">
      <c r="A59" s="5" t="s">
        <v>41</v>
      </c>
      <c r="B59" s="1" t="s">
        <v>83</v>
      </c>
      <c r="C59" s="1" t="s">
        <v>123</v>
      </c>
      <c r="D59" s="1" t="s">
        <v>180</v>
      </c>
      <c r="E59" s="1" t="s">
        <v>291</v>
      </c>
      <c r="F59" s="1" t="s">
        <v>80</v>
      </c>
      <c r="G59" s="1" t="s">
        <v>255</v>
      </c>
      <c r="H59" s="1" t="s">
        <v>80</v>
      </c>
      <c r="I59" s="5" t="s">
        <v>291</v>
      </c>
      <c r="J59" s="5">
        <v>9</v>
      </c>
      <c r="K59" s="5">
        <v>0</v>
      </c>
      <c r="L59" s="2">
        <v>1</v>
      </c>
      <c r="M59" s="2">
        <f t="shared" si="3"/>
        <v>10</v>
      </c>
      <c r="O59" s="4">
        <v>9</v>
      </c>
    </row>
    <row r="60" spans="1:15" x14ac:dyDescent="0.25">
      <c r="A60" s="5" t="s">
        <v>47</v>
      </c>
      <c r="B60" s="1" t="s">
        <v>83</v>
      </c>
      <c r="C60" s="1" t="s">
        <v>129</v>
      </c>
      <c r="D60" s="1" t="s">
        <v>163</v>
      </c>
      <c r="E60" s="1" t="s">
        <v>296</v>
      </c>
      <c r="F60" s="1" t="s">
        <v>80</v>
      </c>
      <c r="G60" s="1" t="s">
        <v>241</v>
      </c>
      <c r="H60" s="1" t="s">
        <v>80</v>
      </c>
      <c r="I60" s="5" t="s">
        <v>241</v>
      </c>
      <c r="J60" s="5">
        <v>10</v>
      </c>
      <c r="K60" s="5">
        <v>0</v>
      </c>
      <c r="L60" s="2">
        <v>1</v>
      </c>
      <c r="M60" s="2">
        <f t="shared" si="3"/>
        <v>11</v>
      </c>
      <c r="O60" s="4">
        <v>10</v>
      </c>
    </row>
    <row r="61" spans="1:15" x14ac:dyDescent="0.25">
      <c r="A61" s="5" t="s">
        <v>48</v>
      </c>
      <c r="B61" s="1" t="s">
        <v>83</v>
      </c>
      <c r="C61" s="1" t="s">
        <v>130</v>
      </c>
      <c r="D61" s="1" t="s">
        <v>169</v>
      </c>
      <c r="E61" s="1" t="s">
        <v>297</v>
      </c>
      <c r="F61" s="1" t="s">
        <v>80</v>
      </c>
      <c r="G61" s="1" t="s">
        <v>257</v>
      </c>
      <c r="H61" s="1" t="s">
        <v>80</v>
      </c>
      <c r="I61" s="5" t="s">
        <v>257</v>
      </c>
      <c r="J61" s="5">
        <v>11</v>
      </c>
      <c r="K61" s="5">
        <v>0</v>
      </c>
      <c r="L61" s="2">
        <v>1</v>
      </c>
      <c r="M61" s="2">
        <f t="shared" si="3"/>
        <v>12</v>
      </c>
      <c r="O61" s="4">
        <v>11</v>
      </c>
    </row>
    <row r="62" spans="1:15" x14ac:dyDescent="0.25">
      <c r="A62" s="5" t="s">
        <v>24</v>
      </c>
      <c r="B62" s="1" t="s">
        <v>83</v>
      </c>
      <c r="C62" s="1" t="s">
        <v>106</v>
      </c>
      <c r="D62" s="1" t="s">
        <v>162</v>
      </c>
      <c r="E62" s="1" t="s">
        <v>326</v>
      </c>
      <c r="F62" s="1" t="s">
        <v>80</v>
      </c>
      <c r="G62" s="1" t="s">
        <v>250</v>
      </c>
      <c r="H62" s="1" t="s">
        <v>80</v>
      </c>
      <c r="I62" s="5" t="s">
        <v>250</v>
      </c>
      <c r="J62" s="5">
        <v>12</v>
      </c>
      <c r="K62" s="5">
        <v>0</v>
      </c>
      <c r="L62" s="2">
        <v>1</v>
      </c>
      <c r="M62" s="2">
        <f t="shared" si="3"/>
        <v>13</v>
      </c>
      <c r="O62" s="4">
        <v>12</v>
      </c>
    </row>
    <row r="63" spans="1:15" x14ac:dyDescent="0.25">
      <c r="A63" s="5" t="s">
        <v>53</v>
      </c>
      <c r="B63" s="1" t="s">
        <v>83</v>
      </c>
      <c r="C63" s="1" t="s">
        <v>135</v>
      </c>
      <c r="D63" s="1" t="s">
        <v>184</v>
      </c>
      <c r="E63" s="1" t="s">
        <v>260</v>
      </c>
      <c r="F63" s="1" t="s">
        <v>80</v>
      </c>
      <c r="G63" s="1" t="s">
        <v>243</v>
      </c>
      <c r="H63" s="1" t="s">
        <v>80</v>
      </c>
      <c r="I63" s="5" t="s">
        <v>243</v>
      </c>
      <c r="J63" s="5">
        <v>13</v>
      </c>
      <c r="K63" s="5">
        <v>0</v>
      </c>
      <c r="L63" s="2">
        <v>1</v>
      </c>
      <c r="M63" s="2">
        <f t="shared" si="3"/>
        <v>14</v>
      </c>
      <c r="O63" s="4">
        <v>13</v>
      </c>
    </row>
    <row r="64" spans="1:15" x14ac:dyDescent="0.25">
      <c r="A64" s="5" t="s">
        <v>54</v>
      </c>
      <c r="B64" s="1" t="s">
        <v>83</v>
      </c>
      <c r="C64" s="1" t="s">
        <v>136</v>
      </c>
      <c r="D64" s="1" t="s">
        <v>162</v>
      </c>
      <c r="E64" s="1" t="s">
        <v>301</v>
      </c>
      <c r="F64" s="1" t="s">
        <v>80</v>
      </c>
      <c r="G64" s="1" t="s">
        <v>258</v>
      </c>
      <c r="H64" s="1" t="s">
        <v>80</v>
      </c>
      <c r="I64" s="5" t="s">
        <v>258</v>
      </c>
      <c r="J64" s="5">
        <v>14</v>
      </c>
      <c r="K64" s="5">
        <v>0</v>
      </c>
      <c r="L64" s="2">
        <v>1</v>
      </c>
      <c r="M64" s="2">
        <f t="shared" si="3"/>
        <v>15</v>
      </c>
      <c r="O64" s="4">
        <v>14</v>
      </c>
    </row>
    <row r="65" spans="1:15" x14ac:dyDescent="0.25">
      <c r="A65" s="5"/>
      <c r="B65" s="1"/>
      <c r="C65" s="1" t="s">
        <v>80</v>
      </c>
      <c r="D65" s="1" t="s">
        <v>80</v>
      </c>
      <c r="E65" s="1" t="s">
        <v>80</v>
      </c>
      <c r="F65" s="1" t="s">
        <v>80</v>
      </c>
      <c r="G65" s="1" t="s">
        <v>80</v>
      </c>
      <c r="H65" s="1" t="s">
        <v>80</v>
      </c>
      <c r="I65" s="5" t="s">
        <v>80</v>
      </c>
      <c r="J65" s="5"/>
      <c r="K65" s="5"/>
    </row>
    <row r="66" spans="1:15" ht="30" x14ac:dyDescent="0.25">
      <c r="A66" s="7" t="s">
        <v>0</v>
      </c>
      <c r="B66" s="6" t="s">
        <v>1</v>
      </c>
      <c r="C66" s="6" t="s">
        <v>2</v>
      </c>
      <c r="D66" s="6" t="s">
        <v>329</v>
      </c>
      <c r="E66" s="6" t="s">
        <v>3</v>
      </c>
      <c r="F66" s="6"/>
      <c r="G66" s="6" t="s">
        <v>4</v>
      </c>
      <c r="H66" s="6"/>
      <c r="I66" s="7" t="s">
        <v>327</v>
      </c>
      <c r="J66" s="8" t="s">
        <v>328</v>
      </c>
      <c r="K66" s="8" t="s">
        <v>330</v>
      </c>
      <c r="L66" s="8" t="s">
        <v>331</v>
      </c>
      <c r="M66" s="8" t="s">
        <v>333</v>
      </c>
      <c r="N66" s="7"/>
      <c r="O66" s="8" t="s">
        <v>332</v>
      </c>
    </row>
    <row r="67" spans="1:15" x14ac:dyDescent="0.25">
      <c r="A67" s="5" t="s">
        <v>74</v>
      </c>
      <c r="B67" s="1" t="s">
        <v>81</v>
      </c>
      <c r="C67" s="1" t="s">
        <v>155</v>
      </c>
      <c r="D67" s="1" t="s">
        <v>170</v>
      </c>
      <c r="E67" s="1" t="s">
        <v>200</v>
      </c>
      <c r="F67" s="1" t="s">
        <v>80</v>
      </c>
      <c r="G67" s="1" t="s">
        <v>80</v>
      </c>
      <c r="H67" s="1" t="s">
        <v>80</v>
      </c>
      <c r="I67" s="5" t="s">
        <v>200</v>
      </c>
      <c r="J67" s="5">
        <v>1</v>
      </c>
      <c r="K67" s="5">
        <v>0</v>
      </c>
      <c r="L67" s="2">
        <v>1</v>
      </c>
      <c r="M67" s="2">
        <f t="shared" ref="M67:M78" si="4">L67+J67</f>
        <v>2</v>
      </c>
      <c r="O67" s="4">
        <v>1</v>
      </c>
    </row>
    <row r="68" spans="1:15" x14ac:dyDescent="0.25">
      <c r="A68" s="5" t="s">
        <v>65</v>
      </c>
      <c r="B68" s="1" t="s">
        <v>81</v>
      </c>
      <c r="C68" s="1" t="s">
        <v>147</v>
      </c>
      <c r="D68" s="1" t="s">
        <v>186</v>
      </c>
      <c r="E68" s="1" t="s">
        <v>311</v>
      </c>
      <c r="F68" s="1" t="s">
        <v>80</v>
      </c>
      <c r="G68" s="1" t="s">
        <v>260</v>
      </c>
      <c r="H68" s="1" t="s">
        <v>80</v>
      </c>
      <c r="I68" s="5" t="s">
        <v>311</v>
      </c>
      <c r="J68" s="5">
        <v>2</v>
      </c>
      <c r="K68" s="5">
        <v>0</v>
      </c>
      <c r="L68" s="2">
        <v>1</v>
      </c>
      <c r="M68" s="2">
        <f t="shared" si="4"/>
        <v>3</v>
      </c>
      <c r="O68" s="4">
        <v>2</v>
      </c>
    </row>
    <row r="69" spans="1:15" x14ac:dyDescent="0.25">
      <c r="A69" s="5" t="s">
        <v>5</v>
      </c>
      <c r="B69" s="1" t="s">
        <v>81</v>
      </c>
      <c r="C69" s="1" t="s">
        <v>87</v>
      </c>
      <c r="D69" s="1" t="s">
        <v>161</v>
      </c>
      <c r="E69" s="1" t="s">
        <v>323</v>
      </c>
      <c r="F69" s="1" t="s">
        <v>80</v>
      </c>
      <c r="G69" s="1" t="s">
        <v>189</v>
      </c>
      <c r="H69" s="1" t="s">
        <v>80</v>
      </c>
      <c r="I69" s="5" t="s">
        <v>323</v>
      </c>
      <c r="J69" s="5">
        <v>3</v>
      </c>
      <c r="K69" s="5">
        <v>0</v>
      </c>
      <c r="L69" s="2">
        <v>1</v>
      </c>
      <c r="M69" s="2">
        <f t="shared" si="4"/>
        <v>4</v>
      </c>
      <c r="O69" s="4">
        <v>3</v>
      </c>
    </row>
    <row r="70" spans="1:15" x14ac:dyDescent="0.25">
      <c r="A70" s="5" t="s">
        <v>49</v>
      </c>
      <c r="B70" s="1" t="s">
        <v>81</v>
      </c>
      <c r="C70" s="1" t="s">
        <v>131</v>
      </c>
      <c r="D70" s="1" t="s">
        <v>182</v>
      </c>
      <c r="E70" s="1" t="s">
        <v>298</v>
      </c>
      <c r="F70" s="1" t="s">
        <v>80</v>
      </c>
      <c r="G70" s="1" t="s">
        <v>193</v>
      </c>
      <c r="H70" s="1" t="s">
        <v>80</v>
      </c>
      <c r="I70" s="5" t="s">
        <v>298</v>
      </c>
      <c r="J70" s="5">
        <v>4</v>
      </c>
      <c r="K70" s="5">
        <v>0</v>
      </c>
      <c r="L70" s="2">
        <v>1</v>
      </c>
      <c r="M70" s="2">
        <f t="shared" si="4"/>
        <v>5</v>
      </c>
      <c r="O70" s="4">
        <v>4</v>
      </c>
    </row>
    <row r="71" spans="1:15" x14ac:dyDescent="0.25">
      <c r="A71" s="5" t="s">
        <v>58</v>
      </c>
      <c r="B71" s="1" t="s">
        <v>81</v>
      </c>
      <c r="C71" s="1" t="s">
        <v>140</v>
      </c>
      <c r="D71" s="1" t="s">
        <v>184</v>
      </c>
      <c r="E71" s="1" t="s">
        <v>305</v>
      </c>
      <c r="F71" s="1" t="s">
        <v>80</v>
      </c>
      <c r="G71" s="1" t="s">
        <v>195</v>
      </c>
      <c r="H71" s="1" t="s">
        <v>80</v>
      </c>
      <c r="I71" s="5" t="s">
        <v>305</v>
      </c>
      <c r="J71" s="5">
        <v>5</v>
      </c>
      <c r="K71" s="5">
        <v>0</v>
      </c>
      <c r="L71" s="2">
        <v>1</v>
      </c>
      <c r="M71" s="2">
        <f t="shared" si="4"/>
        <v>6</v>
      </c>
      <c r="O71" s="4">
        <v>5</v>
      </c>
    </row>
    <row r="72" spans="1:15" x14ac:dyDescent="0.25">
      <c r="A72" s="5" t="s">
        <v>13</v>
      </c>
      <c r="B72" s="1" t="s">
        <v>81</v>
      </c>
      <c r="C72" s="1" t="s">
        <v>95</v>
      </c>
      <c r="D72" s="1" t="s">
        <v>161</v>
      </c>
      <c r="E72" s="1" t="s">
        <v>266</v>
      </c>
      <c r="F72" s="1" t="s">
        <v>80</v>
      </c>
      <c r="G72" s="1" t="s">
        <v>191</v>
      </c>
      <c r="H72" s="1" t="s">
        <v>80</v>
      </c>
      <c r="I72" s="5" t="s">
        <v>191</v>
      </c>
      <c r="J72" s="5">
        <v>6</v>
      </c>
      <c r="K72" s="5">
        <v>0</v>
      </c>
      <c r="L72" s="2">
        <v>1</v>
      </c>
      <c r="M72" s="2">
        <f t="shared" si="4"/>
        <v>7</v>
      </c>
      <c r="O72" s="4">
        <v>6</v>
      </c>
    </row>
    <row r="73" spans="1:15" x14ac:dyDescent="0.25">
      <c r="A73" s="5" t="s">
        <v>67</v>
      </c>
      <c r="B73" s="1" t="s">
        <v>81</v>
      </c>
      <c r="C73" s="1" t="s">
        <v>149</v>
      </c>
      <c r="D73" s="1" t="s">
        <v>175</v>
      </c>
      <c r="E73" s="1" t="s">
        <v>196</v>
      </c>
      <c r="F73" s="1" t="s">
        <v>80</v>
      </c>
      <c r="G73" s="1" t="s">
        <v>197</v>
      </c>
      <c r="H73" s="1" t="s">
        <v>80</v>
      </c>
      <c r="I73" s="5" t="s">
        <v>197</v>
      </c>
      <c r="J73" s="5">
        <v>7</v>
      </c>
      <c r="K73" s="5">
        <v>0</v>
      </c>
      <c r="L73" s="2">
        <v>1</v>
      </c>
      <c r="M73" s="2">
        <f t="shared" si="4"/>
        <v>8</v>
      </c>
      <c r="O73" s="4">
        <v>7</v>
      </c>
    </row>
    <row r="74" spans="1:15" x14ac:dyDescent="0.25">
      <c r="A74" s="5" t="s">
        <v>70</v>
      </c>
      <c r="B74" s="1" t="s">
        <v>81</v>
      </c>
      <c r="C74" s="1" t="s">
        <v>95</v>
      </c>
      <c r="D74" s="1" t="s">
        <v>187</v>
      </c>
      <c r="E74" s="1" t="s">
        <v>314</v>
      </c>
      <c r="F74" s="1" t="s">
        <v>80</v>
      </c>
      <c r="G74" s="1" t="s">
        <v>198</v>
      </c>
      <c r="H74" s="1" t="s">
        <v>80</v>
      </c>
      <c r="I74" s="5" t="s">
        <v>198</v>
      </c>
      <c r="J74" s="5">
        <v>8</v>
      </c>
      <c r="K74" s="5">
        <v>0</v>
      </c>
      <c r="L74" s="2">
        <v>1</v>
      </c>
      <c r="M74" s="2">
        <f t="shared" si="4"/>
        <v>9</v>
      </c>
      <c r="O74" s="4">
        <v>8</v>
      </c>
    </row>
    <row r="75" spans="1:15" x14ac:dyDescent="0.25">
      <c r="A75" s="5" t="s">
        <v>72</v>
      </c>
      <c r="B75" s="1" t="s">
        <v>81</v>
      </c>
      <c r="C75" s="1" t="s">
        <v>153</v>
      </c>
      <c r="D75" s="1" t="s">
        <v>183</v>
      </c>
      <c r="E75" s="1" t="s">
        <v>316</v>
      </c>
      <c r="F75" s="1" t="s">
        <v>80</v>
      </c>
      <c r="G75" s="1" t="s">
        <v>199</v>
      </c>
      <c r="H75" s="1" t="s">
        <v>80</v>
      </c>
      <c r="I75" s="5" t="s">
        <v>316</v>
      </c>
      <c r="J75" s="5">
        <v>10</v>
      </c>
      <c r="K75" s="5">
        <v>0</v>
      </c>
      <c r="L75" s="2">
        <v>1</v>
      </c>
      <c r="M75" s="2">
        <f t="shared" si="4"/>
        <v>11</v>
      </c>
      <c r="O75" s="4">
        <v>9</v>
      </c>
    </row>
    <row r="76" spans="1:15" x14ac:dyDescent="0.25">
      <c r="A76" s="5" t="s">
        <v>45</v>
      </c>
      <c r="B76" s="1" t="s">
        <v>81</v>
      </c>
      <c r="C76" s="1" t="s">
        <v>127</v>
      </c>
      <c r="D76" s="1" t="s">
        <v>177</v>
      </c>
      <c r="E76" s="1" t="s">
        <v>294</v>
      </c>
      <c r="F76" s="1" t="s">
        <v>80</v>
      </c>
      <c r="G76" s="1" t="s">
        <v>260</v>
      </c>
      <c r="H76" s="1" t="s">
        <v>80</v>
      </c>
      <c r="I76" s="5" t="s">
        <v>294</v>
      </c>
      <c r="J76" s="5">
        <v>12</v>
      </c>
      <c r="K76" s="5">
        <v>0</v>
      </c>
      <c r="L76" s="2">
        <v>1</v>
      </c>
      <c r="M76" s="2">
        <f t="shared" si="4"/>
        <v>13</v>
      </c>
      <c r="O76" s="4">
        <v>10</v>
      </c>
    </row>
    <row r="77" spans="1:15" x14ac:dyDescent="0.25">
      <c r="A77" s="5" t="s">
        <v>55</v>
      </c>
      <c r="B77" s="1" t="s">
        <v>81</v>
      </c>
      <c r="C77" s="1" t="s">
        <v>137</v>
      </c>
      <c r="D77" s="1" t="s">
        <v>163</v>
      </c>
      <c r="E77" s="1" t="s">
        <v>302</v>
      </c>
      <c r="F77" s="1" t="s">
        <v>80</v>
      </c>
      <c r="G77" s="1" t="s">
        <v>194</v>
      </c>
      <c r="H77" s="1" t="s">
        <v>80</v>
      </c>
      <c r="I77" s="5" t="s">
        <v>194</v>
      </c>
      <c r="J77" s="5">
        <v>9</v>
      </c>
      <c r="K77" s="5">
        <v>1</v>
      </c>
      <c r="L77" s="2">
        <v>11</v>
      </c>
      <c r="M77" s="2">
        <f t="shared" si="4"/>
        <v>20</v>
      </c>
      <c r="O77" s="4">
        <v>11</v>
      </c>
    </row>
    <row r="78" spans="1:15" x14ac:dyDescent="0.25">
      <c r="A78" s="5" t="s">
        <v>9</v>
      </c>
      <c r="B78" s="1" t="s">
        <v>81</v>
      </c>
      <c r="C78" s="1" t="s">
        <v>91</v>
      </c>
      <c r="D78" s="1" t="s">
        <v>163</v>
      </c>
      <c r="E78" s="1" t="s">
        <v>262</v>
      </c>
      <c r="F78" s="1" t="s">
        <v>80</v>
      </c>
      <c r="G78" s="1" t="s">
        <v>190</v>
      </c>
      <c r="H78" s="1" t="s">
        <v>80</v>
      </c>
      <c r="I78" s="5" t="s">
        <v>190</v>
      </c>
      <c r="J78" s="5">
        <v>11</v>
      </c>
      <c r="K78" s="5">
        <v>1</v>
      </c>
      <c r="L78" s="2">
        <v>11</v>
      </c>
      <c r="M78" s="2">
        <f t="shared" si="4"/>
        <v>22</v>
      </c>
      <c r="O78" s="4">
        <v>12</v>
      </c>
    </row>
    <row r="79" spans="1:15" x14ac:dyDescent="0.25">
      <c r="A79" s="5"/>
      <c r="B79" s="1"/>
      <c r="C79" s="1"/>
      <c r="D79" s="1"/>
      <c r="E79" s="1"/>
      <c r="F79" s="1"/>
      <c r="G79" s="1"/>
      <c r="H79" s="1"/>
      <c r="I79" s="5"/>
      <c r="J79" s="5"/>
      <c r="K79" s="5"/>
    </row>
    <row r="80" spans="1:15" ht="30" x14ac:dyDescent="0.25">
      <c r="A80" s="7" t="s">
        <v>0</v>
      </c>
      <c r="B80" s="6" t="s">
        <v>1</v>
      </c>
      <c r="C80" s="6" t="s">
        <v>2</v>
      </c>
      <c r="D80" s="6" t="s">
        <v>329</v>
      </c>
      <c r="E80" s="6" t="s">
        <v>3</v>
      </c>
      <c r="F80" s="6"/>
      <c r="G80" s="6" t="s">
        <v>4</v>
      </c>
      <c r="H80" s="6"/>
      <c r="I80" s="7" t="s">
        <v>327</v>
      </c>
      <c r="J80" s="8" t="s">
        <v>328</v>
      </c>
      <c r="K80" s="8" t="s">
        <v>330</v>
      </c>
      <c r="L80" s="8" t="s">
        <v>331</v>
      </c>
      <c r="M80" s="8" t="s">
        <v>333</v>
      </c>
      <c r="N80" s="7"/>
      <c r="O80" s="8" t="s">
        <v>332</v>
      </c>
    </row>
    <row r="81" spans="1:15" x14ac:dyDescent="0.25">
      <c r="A81" s="5" t="s">
        <v>35</v>
      </c>
      <c r="B81" s="1" t="s">
        <v>84</v>
      </c>
      <c r="C81" s="1" t="s">
        <v>117</v>
      </c>
      <c r="D81" s="1" t="s">
        <v>164</v>
      </c>
      <c r="E81" s="1" t="s">
        <v>285</v>
      </c>
      <c r="F81" s="1" t="s">
        <v>80</v>
      </c>
      <c r="G81" s="1" t="s">
        <v>253</v>
      </c>
      <c r="H81" s="1" t="s">
        <v>80</v>
      </c>
      <c r="I81" s="5" t="s">
        <v>253</v>
      </c>
      <c r="J81" s="5">
        <v>1</v>
      </c>
      <c r="K81" s="5">
        <v>0</v>
      </c>
      <c r="L81" s="2">
        <v>1</v>
      </c>
      <c r="M81" s="2">
        <f t="shared" ref="M81:M87" si="5">L81+J81</f>
        <v>2</v>
      </c>
      <c r="O81" s="4">
        <v>1</v>
      </c>
    </row>
    <row r="82" spans="1:15" x14ac:dyDescent="0.25">
      <c r="A82" s="5" t="s">
        <v>32</v>
      </c>
      <c r="B82" s="1" t="s">
        <v>84</v>
      </c>
      <c r="C82" s="1" t="s">
        <v>114</v>
      </c>
      <c r="D82" s="1" t="s">
        <v>171</v>
      </c>
      <c r="E82" s="1" t="s">
        <v>283</v>
      </c>
      <c r="F82" s="1" t="s">
        <v>80</v>
      </c>
      <c r="G82" s="1" t="s">
        <v>236</v>
      </c>
      <c r="H82" s="1" t="s">
        <v>80</v>
      </c>
      <c r="I82" s="5" t="s">
        <v>283</v>
      </c>
      <c r="J82" s="5">
        <v>2</v>
      </c>
      <c r="K82" s="5">
        <v>0</v>
      </c>
      <c r="L82" s="2">
        <v>1</v>
      </c>
      <c r="M82" s="2">
        <f t="shared" si="5"/>
        <v>3</v>
      </c>
      <c r="O82" s="4">
        <v>2</v>
      </c>
    </row>
    <row r="83" spans="1:15" x14ac:dyDescent="0.25">
      <c r="A83" s="5" t="s">
        <v>34</v>
      </c>
      <c r="B83" s="1" t="s">
        <v>84</v>
      </c>
      <c r="C83" s="1" t="s">
        <v>116</v>
      </c>
      <c r="D83" s="1" t="s">
        <v>178</v>
      </c>
      <c r="E83" s="1" t="s">
        <v>284</v>
      </c>
      <c r="F83" s="1" t="s">
        <v>80</v>
      </c>
      <c r="G83" s="1" t="s">
        <v>237</v>
      </c>
      <c r="H83" s="1" t="s">
        <v>80</v>
      </c>
      <c r="I83" s="5" t="s">
        <v>284</v>
      </c>
      <c r="J83" s="5">
        <v>4</v>
      </c>
      <c r="K83" s="5">
        <v>0</v>
      </c>
      <c r="L83" s="2">
        <v>1</v>
      </c>
      <c r="M83" s="2">
        <f t="shared" si="5"/>
        <v>5</v>
      </c>
      <c r="O83" s="4">
        <v>3</v>
      </c>
    </row>
    <row r="84" spans="1:15" x14ac:dyDescent="0.25">
      <c r="A84" s="5" t="s">
        <v>38</v>
      </c>
      <c r="B84" s="1" t="s">
        <v>84</v>
      </c>
      <c r="C84" s="1" t="s">
        <v>120</v>
      </c>
      <c r="D84" s="1" t="s">
        <v>172</v>
      </c>
      <c r="E84" s="1" t="s">
        <v>288</v>
      </c>
      <c r="F84" s="1" t="s">
        <v>80</v>
      </c>
      <c r="G84" s="1" t="s">
        <v>254</v>
      </c>
      <c r="H84" s="1" t="s">
        <v>80</v>
      </c>
      <c r="I84" s="5" t="s">
        <v>254</v>
      </c>
      <c r="J84" s="5">
        <v>7</v>
      </c>
      <c r="K84" s="5">
        <v>0</v>
      </c>
      <c r="L84" s="2">
        <v>1</v>
      </c>
      <c r="M84" s="2">
        <f t="shared" si="5"/>
        <v>8</v>
      </c>
      <c r="O84" s="4">
        <v>4</v>
      </c>
    </row>
    <row r="85" spans="1:15" x14ac:dyDescent="0.25">
      <c r="A85" s="5" t="s">
        <v>8</v>
      </c>
      <c r="B85" s="1" t="s">
        <v>84</v>
      </c>
      <c r="C85" s="1" t="s">
        <v>90</v>
      </c>
      <c r="D85" s="1" t="s">
        <v>161</v>
      </c>
      <c r="E85" s="1" t="s">
        <v>325</v>
      </c>
      <c r="F85" s="1" t="s">
        <v>80</v>
      </c>
      <c r="G85" s="1" t="s">
        <v>245</v>
      </c>
      <c r="H85" s="1" t="s">
        <v>80</v>
      </c>
      <c r="I85" s="5" t="s">
        <v>325</v>
      </c>
      <c r="J85" s="5">
        <v>3</v>
      </c>
      <c r="K85" s="5">
        <v>1</v>
      </c>
      <c r="L85" s="2">
        <v>5</v>
      </c>
      <c r="M85" s="2">
        <f t="shared" si="5"/>
        <v>8</v>
      </c>
      <c r="O85" s="4">
        <v>5</v>
      </c>
    </row>
    <row r="86" spans="1:15" x14ac:dyDescent="0.25">
      <c r="A86" s="5" t="s">
        <v>40</v>
      </c>
      <c r="B86" s="1" t="s">
        <v>84</v>
      </c>
      <c r="C86" s="1" t="s">
        <v>122</v>
      </c>
      <c r="D86" s="1" t="s">
        <v>171</v>
      </c>
      <c r="E86" s="1" t="s">
        <v>290</v>
      </c>
      <c r="F86" s="1" t="s">
        <v>80</v>
      </c>
      <c r="G86" s="1" t="s">
        <v>239</v>
      </c>
      <c r="H86" s="1" t="s">
        <v>80</v>
      </c>
      <c r="I86" s="5" t="s">
        <v>290</v>
      </c>
      <c r="J86" s="5">
        <v>6</v>
      </c>
      <c r="K86" s="5">
        <v>1</v>
      </c>
      <c r="L86" s="2">
        <v>5</v>
      </c>
      <c r="M86" s="2">
        <f t="shared" si="5"/>
        <v>11</v>
      </c>
      <c r="O86" s="4">
        <v>6</v>
      </c>
    </row>
    <row r="87" spans="1:15" x14ac:dyDescent="0.25">
      <c r="A87" s="5" t="s">
        <v>33</v>
      </c>
      <c r="B87" s="1" t="s">
        <v>84</v>
      </c>
      <c r="C87" s="1" t="s">
        <v>115</v>
      </c>
      <c r="D87" s="1" t="s">
        <v>177</v>
      </c>
      <c r="E87" s="1" t="s">
        <v>260</v>
      </c>
      <c r="F87" s="1" t="s">
        <v>80</v>
      </c>
      <c r="G87" s="1" t="s">
        <v>252</v>
      </c>
      <c r="H87" s="1" t="s">
        <v>80</v>
      </c>
      <c r="I87" s="5" t="s">
        <v>252</v>
      </c>
      <c r="J87" s="5">
        <v>8</v>
      </c>
      <c r="K87" s="5">
        <v>2</v>
      </c>
      <c r="L87" s="2">
        <v>7</v>
      </c>
      <c r="M87" s="2">
        <f t="shared" si="5"/>
        <v>15</v>
      </c>
      <c r="O87" s="4">
        <v>7</v>
      </c>
    </row>
    <row r="88" spans="1:15" x14ac:dyDescent="0.25">
      <c r="A88" s="5"/>
      <c r="B88" s="1"/>
      <c r="C88" s="1"/>
      <c r="D88" s="1"/>
      <c r="E88" s="1"/>
      <c r="F88" s="1"/>
      <c r="G88" s="1"/>
      <c r="H88" s="1"/>
      <c r="I88" s="5"/>
      <c r="J88" s="5"/>
      <c r="K88" s="5"/>
    </row>
    <row r="89" spans="1:15" x14ac:dyDescent="0.25">
      <c r="A89" s="5"/>
      <c r="B89" s="1"/>
      <c r="C89" s="1"/>
      <c r="D89" s="1"/>
      <c r="E89" s="1"/>
      <c r="F89" s="1"/>
      <c r="G89" s="1"/>
      <c r="H89" s="1"/>
      <c r="I89" s="5"/>
      <c r="J89" s="5"/>
      <c r="K89" s="5"/>
    </row>
    <row r="90" spans="1:15" x14ac:dyDescent="0.25">
      <c r="A90" s="5"/>
      <c r="B90" s="1"/>
      <c r="C90" s="1"/>
      <c r="D90" s="1"/>
      <c r="E90" s="1"/>
      <c r="F90" s="1"/>
      <c r="G90" s="1"/>
      <c r="H90" s="1"/>
      <c r="I90" s="5"/>
      <c r="J90" s="9"/>
      <c r="K90" s="5"/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Družstva Dorostenci</vt:lpstr>
      <vt:lpstr>Družstva Dorostenky</vt:lpstr>
      <vt:lpstr>Družstva Smíšeí</vt:lpstr>
      <vt:lpstr>Jednotlivci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bidmo</cp:lastModifiedBy>
  <cp:lastPrinted>2021-06-20T11:20:55Z</cp:lastPrinted>
  <dcterms:created xsi:type="dcterms:W3CDTF">2021-06-20T10:13:54Z</dcterms:created>
  <dcterms:modified xsi:type="dcterms:W3CDTF">2021-06-21T08:12:26Z</dcterms:modified>
</cp:coreProperties>
</file>